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 activeTab="3"/>
  </bookViews>
  <sheets>
    <sheet name="1-2-3" sheetId="1" r:id="rId1"/>
    <sheet name="4" sheetId="2" r:id="rId2"/>
    <sheet name="Диаграмма1" sheetId="4" r:id="rId3"/>
    <sheet name="5" sheetId="3" r:id="rId4"/>
  </sheets>
  <calcPr calcId="125725"/>
</workbook>
</file>

<file path=xl/calcChain.xml><?xml version="1.0" encoding="utf-8"?>
<calcChain xmlns="http://schemas.openxmlformats.org/spreadsheetml/2006/main">
  <c r="F46" i="3"/>
  <c r="E46"/>
  <c r="C46"/>
  <c r="K46" l="1"/>
  <c r="J46"/>
  <c r="I46"/>
  <c r="H46"/>
  <c r="G46"/>
  <c r="D46"/>
  <c r="N8" i="2"/>
  <c r="M8"/>
  <c r="L8"/>
  <c r="J8"/>
  <c r="I8"/>
  <c r="H8"/>
  <c r="F8"/>
  <c r="E8"/>
  <c r="D8"/>
  <c r="G7"/>
  <c r="G6"/>
  <c r="G34" i="1"/>
  <c r="F34"/>
  <c r="E34"/>
  <c r="D34"/>
  <c r="C34"/>
  <c r="B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4"/>
  <c r="H13"/>
  <c r="N46" i="3" l="1"/>
  <c r="M46"/>
  <c r="H34" i="1"/>
  <c r="K8" i="2"/>
  <c r="G8"/>
  <c r="L46" i="3"/>
</calcChain>
</file>

<file path=xl/sharedStrings.xml><?xml version="1.0" encoding="utf-8"?>
<sst xmlns="http://schemas.openxmlformats.org/spreadsheetml/2006/main" count="158" uniqueCount="78">
  <si>
    <t>Муниципалитет:</t>
  </si>
  <si>
    <t>Общие сведения</t>
  </si>
  <si>
    <t>Количество образовательных учреждений в муниципалитете</t>
  </si>
  <si>
    <t>Количество обучающихся 4 классов</t>
  </si>
  <si>
    <t>Общее количество обучающихся 5-11 классов</t>
  </si>
  <si>
    <t>Общее количество обучающихся 7-11 классов</t>
  </si>
  <si>
    <t>Общее количество обучающихся 9-11 классов</t>
  </si>
  <si>
    <t>Количество участников (общее)</t>
  </si>
  <si>
    <t>Количество участников (обучающийся, принявший участие по нескольким предметам, учитывается 1 раз)</t>
  </si>
  <si>
    <t>Количество победителей и призеров (общее)</t>
  </si>
  <si>
    <t>Количество победителей и призеров (обучающийся, занявший несколько призовых мест, учитывается 1 раз)</t>
  </si>
  <si>
    <t>Количество обучающихся, принявших участие в двух и более олимпиадах</t>
  </si>
  <si>
    <t>Количество обучающихся, занявших два и более призовых мест</t>
  </si>
  <si>
    <t>По предметам</t>
  </si>
  <si>
    <t>Предмет</t>
  </si>
  <si>
    <t>Количество участников 4 классов</t>
  </si>
  <si>
    <t>Количество победителей 4 классов</t>
  </si>
  <si>
    <t>Количество призеров 4 классов</t>
  </si>
  <si>
    <t>Количество участников 4-11 классов</t>
  </si>
  <si>
    <t>Количество победителей 4-11 классов</t>
  </si>
  <si>
    <t>Количество призеров 4-11 классов</t>
  </si>
  <si>
    <t>Количество победителей и призеров</t>
  </si>
  <si>
    <t>Обратите внимание! Итоговое значение в ячейке E34 должно совпасть со значением в ячейке F8, а значение ячейки H34 должно совпасть со значением ячейки H8.</t>
  </si>
  <si>
    <t>Английский язык</t>
  </si>
  <si>
    <t>Если все заполнено правильно, то ячейки E34 и H34 будут выделены зеленым, если есть ошибки, то красным!</t>
  </si>
  <si>
    <t>Астраномия</t>
  </si>
  <si>
    <t>Биология</t>
  </si>
  <si>
    <t>География</t>
  </si>
  <si>
    <t>Итоговая строка таблицы "По предметам" и столбец "Количество победителей и призеров" этой же таблицы вычисляются автоматически!</t>
  </si>
  <si>
    <t>Информатика</t>
  </si>
  <si>
    <t>История</t>
  </si>
  <si>
    <t>МХК</t>
  </si>
  <si>
    <t>Литература</t>
  </si>
  <si>
    <t>Математика</t>
  </si>
  <si>
    <t>Немецкий язык</t>
  </si>
  <si>
    <t>ОБЖ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</si>
  <si>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</si>
  <si>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</si>
  <si>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</si>
  <si>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</si>
  <si>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</si>
  <si>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</si>
  <si>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</si>
  <si>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</si>
  <si>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</si>
  <si>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</si>
  <si>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Итого</t>
  </si>
  <si>
    <t>Количественные данные об участниках из 5-11-х классов в школьном этапе всероссийской олимпиады школьников 
в 2022/23 учебном году
 ____________________________________________ 
наименование субъекта Российской Федерации</t>
  </si>
  <si>
    <t xml:space="preserve">Общее количество обучающихся 
в 5-11 классах
</t>
  </si>
  <si>
    <t>Школьный этап</t>
  </si>
  <si>
    <r>
      <rPr>
        <sz val="10"/>
        <color theme="1"/>
        <rFont val="Times New Roman"/>
      </rPr>
      <t xml:space="preserve">Кол-во участников 
(чел.)  </t>
    </r>
    <r>
      <rPr>
        <b/>
        <sz val="10"/>
        <color indexed="2"/>
        <rFont val="Times New Roman"/>
      </rPr>
      <t>1</t>
    </r>
  </si>
  <si>
    <t>Кол-во победителей
и призеров (чел.)</t>
  </si>
  <si>
    <t>всего</t>
  </si>
  <si>
    <t>№1</t>
  </si>
  <si>
    <t>№2</t>
  </si>
  <si>
    <t>№3</t>
  </si>
  <si>
    <t>1 - Количество человек с ограниченными возможностями здоровья</t>
  </si>
  <si>
    <t>2 - Количество детей из городских школ</t>
  </si>
  <si>
    <t>3 - Количество детей из сельских школ</t>
  </si>
  <si>
    <t xml:space="preserve">1 Обучающийся, принявший участие в данном этапе олимпиады по нескольким предметам, учитывается 1 раз
</t>
  </si>
  <si>
    <r>
      <rPr>
        <sz val="10"/>
        <color theme="1"/>
        <rFont val="Times New Roman"/>
      </rPr>
      <t xml:space="preserve">Всего обучающихся из 4-х классов
(обучающиеся, принявшие участие в школьном этапе олимпиады по математике и русскому языку, учитываются </t>
    </r>
    <r>
      <rPr>
        <b/>
        <sz val="11"/>
        <color indexed="2"/>
        <rFont val="Times New Roman"/>
      </rPr>
      <t>1 раз</t>
    </r>
    <r>
      <rPr>
        <sz val="10"/>
        <color theme="1"/>
        <rFont val="Times New Roman"/>
      </rPr>
      <t>)</t>
    </r>
  </si>
  <si>
    <t>Количество участников
(чел.)</t>
  </si>
  <si>
    <t>Количество победителей
(чел.)</t>
  </si>
  <si>
    <t>Количество призёров
(чел.)</t>
  </si>
  <si>
    <t>ВСЕГО:</t>
  </si>
  <si>
    <t>Начальное общее образование</t>
  </si>
  <si>
    <t>Основное общее образование</t>
  </si>
  <si>
    <t>Среднее общее образование</t>
  </si>
  <si>
    <t>Количество участников (чел.)</t>
  </si>
  <si>
    <t>Количество победителей (чел.)</t>
  </si>
  <si>
    <t>Количество призеров (чел.)</t>
  </si>
  <si>
    <t>Городская местность</t>
  </si>
  <si>
    <t>Сельская местность</t>
  </si>
  <si>
    <t>Астрономия</t>
  </si>
  <si>
    <t>Итоги школьного этапа всероссисйкой олимпиады школьников 2023-2024 учебный год</t>
  </si>
  <si>
    <t>Количественные данные об участниках из 4-х классов в школьном этапе всероссийской олимпиады школьников 
в 2023/24 учебном году</t>
  </si>
  <si>
    <t>Школьный этап Всероссийской олимпиады школьников 2023-2024</t>
  </si>
  <si>
    <t>Октябрьский муниципальный район Костромской области</t>
  </si>
</sst>
</file>

<file path=xl/styles.xml><?xml version="1.0" encoding="utf-8"?>
<styleSheet xmlns="http://schemas.openxmlformats.org/spreadsheetml/2006/main">
  <fonts count="24">
    <font>
      <sz val="10"/>
      <color theme="1"/>
      <name val="Calibri"/>
      <scheme val="minor"/>
    </font>
    <font>
      <sz val="11"/>
      <color theme="1"/>
      <name val="Calibri"/>
      <scheme val="minor"/>
    </font>
    <font>
      <b/>
      <sz val="12"/>
      <name val="Times New Roman"/>
    </font>
    <font>
      <sz val="10"/>
      <name val="Arimo"/>
    </font>
    <font>
      <b/>
      <sz val="10"/>
      <name val="Arimo"/>
    </font>
    <font>
      <sz val="10"/>
      <name val="Times New Roman"/>
    </font>
    <font>
      <b/>
      <sz val="10"/>
      <name val="Times New Roman"/>
    </font>
    <font>
      <b/>
      <sz val="10"/>
      <color indexed="2"/>
      <name val="Arimo"/>
    </font>
    <font>
      <b/>
      <sz val="12"/>
      <color theme="1"/>
      <name val="Times New Roman"/>
    </font>
    <font>
      <sz val="10"/>
      <color theme="1"/>
      <name val="Times New Roman"/>
    </font>
    <font>
      <sz val="10"/>
      <name val="Calibri"/>
    </font>
    <font>
      <b/>
      <sz val="10"/>
      <color theme="1"/>
      <name val="Times New Roman"/>
    </font>
    <font>
      <b/>
      <sz val="12"/>
      <color indexed="2"/>
      <name val="Times New Roman"/>
    </font>
    <font>
      <sz val="11"/>
      <color theme="1"/>
      <name val="Calibri"/>
    </font>
    <font>
      <sz val="11"/>
      <name val="Calibri"/>
    </font>
    <font>
      <sz val="10"/>
      <color theme="1"/>
      <name val="Calibri"/>
    </font>
    <font>
      <sz val="10"/>
      <color indexed="63"/>
      <name val="Times New Roman"/>
    </font>
    <font>
      <sz val="10"/>
      <color indexed="2"/>
      <name val="Times New Roman"/>
    </font>
    <font>
      <sz val="10"/>
      <color theme="1"/>
      <name val="Calibri"/>
      <scheme val="minor"/>
    </font>
    <font>
      <b/>
      <sz val="10"/>
      <color indexed="2"/>
      <name val="Times New Roman"/>
    </font>
    <font>
      <b/>
      <sz val="11"/>
      <color indexed="2"/>
      <name val="Times New Roman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55"/>
      </patternFill>
    </fill>
    <fill>
      <patternFill patternType="solid">
        <fgColor theme="1" tint="0.499984740745262"/>
        <bgColor theme="1" tint="0.499984740745262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18" fillId="0" borderId="0"/>
  </cellStyleXfs>
  <cellXfs count="122"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3" fillId="0" borderId="0" xfId="0" applyFont="1"/>
    <xf numFmtId="0" fontId="7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wrapText="1"/>
    </xf>
    <xf numFmtId="0" fontId="1" fillId="0" borderId="0" xfId="1" applyFont="1"/>
    <xf numFmtId="0" fontId="13" fillId="0" borderId="0" xfId="1" applyFont="1"/>
    <xf numFmtId="0" fontId="11" fillId="0" borderId="8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9" fillId="0" borderId="8" xfId="1" applyFont="1" applyBorder="1" applyAlignment="1">
      <alignment vertical="center" wrapText="1"/>
    </xf>
    <xf numFmtId="0" fontId="15" fillId="0" borderId="17" xfId="1" applyFont="1" applyBorder="1" applyAlignment="1">
      <alignment horizontal="center" vertical="center" wrapText="1"/>
    </xf>
    <xf numFmtId="0" fontId="16" fillId="0" borderId="8" xfId="1" applyFont="1" applyBorder="1" applyAlignment="1">
      <alignment vertical="center" wrapText="1"/>
    </xf>
    <xf numFmtId="0" fontId="9" fillId="0" borderId="9" xfId="1" applyFont="1" applyBorder="1" applyAlignment="1">
      <alignment horizontal="center" vertical="center" wrapText="1"/>
    </xf>
    <xf numFmtId="0" fontId="13" fillId="0" borderId="0" xfId="1" applyFont="1" applyAlignment="1">
      <alignment vertical="top"/>
    </xf>
    <xf numFmtId="0" fontId="6" fillId="0" borderId="0" xfId="1" applyFont="1" applyAlignment="1">
      <alignment vertical="center"/>
    </xf>
    <xf numFmtId="0" fontId="18" fillId="0" borderId="0" xfId="2"/>
    <xf numFmtId="0" fontId="18" fillId="0" borderId="0" xfId="2" applyAlignment="1">
      <alignment horizontal="center" vertical="center" wrapText="1"/>
    </xf>
    <xf numFmtId="0" fontId="18" fillId="0" borderId="0" xfId="2" applyAlignment="1">
      <alignment horizontal="center" vertical="center"/>
    </xf>
    <xf numFmtId="0" fontId="9" fillId="0" borderId="18" xfId="2" applyFont="1" applyBorder="1"/>
    <xf numFmtId="0" fontId="9" fillId="0" borderId="1" xfId="2" applyFont="1" applyBorder="1"/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0" fontId="9" fillId="0" borderId="18" xfId="2" applyFont="1" applyBorder="1" applyAlignment="1">
      <alignment horizontal="center" vertical="center"/>
    </xf>
    <xf numFmtId="0" fontId="9" fillId="0" borderId="20" xfId="2" applyFont="1" applyBorder="1" applyAlignment="1">
      <alignment horizontal="center" vertical="center" wrapText="1"/>
    </xf>
    <xf numFmtId="0" fontId="9" fillId="0" borderId="21" xfId="2" applyFont="1" applyBorder="1" applyAlignment="1">
      <alignment horizontal="center" vertical="center" wrapText="1"/>
    </xf>
    <xf numFmtId="0" fontId="9" fillId="0" borderId="22" xfId="2" applyFont="1" applyBorder="1"/>
    <xf numFmtId="0" fontId="17" fillId="3" borderId="23" xfId="2" applyFont="1" applyFill="1" applyBorder="1" applyAlignment="1">
      <alignment horizontal="center" vertical="center" wrapText="1"/>
    </xf>
    <xf numFmtId="0" fontId="17" fillId="3" borderId="24" xfId="2" applyFont="1" applyFill="1" applyBorder="1" applyAlignment="1">
      <alignment horizontal="center" vertical="center" wrapText="1"/>
    </xf>
    <xf numFmtId="0" fontId="17" fillId="3" borderId="25" xfId="2" applyFont="1" applyFill="1" applyBorder="1" applyAlignment="1">
      <alignment horizontal="center" vertical="center" wrapText="1"/>
    </xf>
    <xf numFmtId="0" fontId="9" fillId="0" borderId="23" xfId="2" applyFont="1" applyBorder="1" applyAlignment="1">
      <alignment horizontal="center" vertical="center"/>
    </xf>
    <xf numFmtId="0" fontId="9" fillId="0" borderId="24" xfId="2" applyFont="1" applyBorder="1"/>
    <xf numFmtId="0" fontId="9" fillId="0" borderId="25" xfId="2" applyFont="1" applyBorder="1"/>
    <xf numFmtId="0" fontId="9" fillId="0" borderId="24" xfId="2" applyFont="1" applyBorder="1" applyAlignment="1">
      <alignment horizontal="center" vertical="center"/>
    </xf>
    <xf numFmtId="0" fontId="9" fillId="0" borderId="25" xfId="2" applyFont="1" applyBorder="1" applyAlignment="1">
      <alignment horizontal="center" vertical="center"/>
    </xf>
    <xf numFmtId="0" fontId="17" fillId="3" borderId="18" xfId="2" applyFont="1" applyFill="1" applyBorder="1" applyAlignment="1">
      <alignment horizontal="center" vertical="center" wrapText="1"/>
    </xf>
    <xf numFmtId="0" fontId="17" fillId="3" borderId="1" xfId="2" applyFont="1" applyFill="1" applyBorder="1" applyAlignment="1">
      <alignment horizontal="center" vertical="center" wrapText="1"/>
    </xf>
    <xf numFmtId="0" fontId="17" fillId="3" borderId="19" xfId="2" applyFont="1" applyFill="1" applyBorder="1" applyAlignment="1">
      <alignment horizontal="center" vertical="center" wrapText="1"/>
    </xf>
    <xf numFmtId="0" fontId="9" fillId="0" borderId="19" xfId="2" applyFont="1" applyBorder="1"/>
    <xf numFmtId="0" fontId="9" fillId="0" borderId="18" xfId="2" applyFont="1" applyBorder="1" applyAlignment="1">
      <alignment horizontal="center" vertical="center" wrapText="1"/>
    </xf>
    <xf numFmtId="0" fontId="9" fillId="0" borderId="19" xfId="2" applyFont="1" applyBorder="1" applyAlignment="1">
      <alignment horizontal="center" vertical="center" wrapText="1"/>
    </xf>
    <xf numFmtId="0" fontId="9" fillId="3" borderId="18" xfId="2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9" fillId="3" borderId="19" xfId="2" applyFont="1" applyFill="1" applyBorder="1" applyAlignment="1">
      <alignment horizontal="center" vertical="center" wrapText="1"/>
    </xf>
    <xf numFmtId="0" fontId="9" fillId="0" borderId="26" xfId="2" applyFont="1" applyBorder="1" applyAlignment="1">
      <alignment horizontal="center" vertical="center"/>
    </xf>
    <xf numFmtId="0" fontId="9" fillId="0" borderId="27" xfId="2" applyFont="1" applyBorder="1"/>
    <xf numFmtId="0" fontId="9" fillId="3" borderId="26" xfId="2" applyFont="1" applyFill="1" applyBorder="1" applyAlignment="1">
      <alignment horizontal="center" vertical="center" wrapText="1"/>
    </xf>
    <xf numFmtId="0" fontId="9" fillId="3" borderId="28" xfId="2" applyFont="1" applyFill="1" applyBorder="1" applyAlignment="1">
      <alignment horizontal="center" vertical="center" wrapText="1"/>
    </xf>
    <xf numFmtId="0" fontId="9" fillId="3" borderId="29" xfId="2" applyFont="1" applyFill="1" applyBorder="1" applyAlignment="1">
      <alignment horizontal="center" vertical="center" wrapText="1"/>
    </xf>
    <xf numFmtId="0" fontId="9" fillId="0" borderId="28" xfId="2" applyFont="1" applyBorder="1"/>
    <xf numFmtId="0" fontId="9" fillId="0" borderId="29" xfId="2" applyFont="1" applyBorder="1"/>
    <xf numFmtId="0" fontId="9" fillId="0" borderId="28" xfId="2" applyFont="1" applyBorder="1" applyAlignment="1">
      <alignment horizontal="center" vertical="center"/>
    </xf>
    <xf numFmtId="0" fontId="9" fillId="0" borderId="29" xfId="2" applyFont="1" applyBorder="1" applyAlignment="1">
      <alignment horizontal="center" vertical="center"/>
    </xf>
    <xf numFmtId="0" fontId="18" fillId="0" borderId="7" xfId="2" applyBorder="1"/>
    <xf numFmtId="0" fontId="18" fillId="0" borderId="4" xfId="2" applyBorder="1"/>
    <xf numFmtId="0" fontId="18" fillId="0" borderId="7" xfId="2" applyBorder="1" applyAlignment="1">
      <alignment horizontal="center" vertical="center" wrapText="1"/>
    </xf>
    <xf numFmtId="0" fontId="18" fillId="0" borderId="7" xfId="2" applyBorder="1" applyAlignment="1">
      <alignment horizontal="center" vertical="center"/>
    </xf>
    <xf numFmtId="0" fontId="18" fillId="0" borderId="9" xfId="2" applyBorder="1" applyAlignment="1">
      <alignment horizontal="center" vertical="center"/>
    </xf>
    <xf numFmtId="0" fontId="18" fillId="0" borderId="4" xfId="2" applyBorder="1" applyAlignment="1">
      <alignment horizontal="center" vertical="center"/>
    </xf>
    <xf numFmtId="0" fontId="18" fillId="0" borderId="5" xfId="2" applyBorder="1" applyAlignment="1">
      <alignment horizontal="center" vertical="center"/>
    </xf>
    <xf numFmtId="0" fontId="22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3" fillId="0" borderId="17" xfId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6" xfId="0" applyFont="1" applyBorder="1"/>
    <xf numFmtId="0" fontId="10" fillId="0" borderId="8" xfId="0" applyFont="1" applyBorder="1"/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/>
    <xf numFmtId="0" fontId="10" fillId="0" borderId="5" xfId="0" applyFont="1" applyBorder="1"/>
    <xf numFmtId="0" fontId="9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14" fillId="0" borderId="6" xfId="1" applyFont="1" applyBorder="1"/>
    <xf numFmtId="0" fontId="14" fillId="0" borderId="8" xfId="1" applyFont="1" applyBorder="1"/>
    <xf numFmtId="0" fontId="6" fillId="0" borderId="0" xfId="1" applyFont="1" applyAlignment="1">
      <alignment horizontal="left" vertical="center"/>
    </xf>
    <xf numFmtId="0" fontId="1" fillId="0" borderId="0" xfId="1" applyFont="1"/>
    <xf numFmtId="0" fontId="8" fillId="0" borderId="7" xfId="1" applyFont="1" applyBorder="1" applyAlignment="1">
      <alignment horizontal="center" vertical="center" wrapText="1"/>
    </xf>
    <xf numFmtId="0" fontId="14" fillId="0" borderId="4" xfId="1" applyFont="1" applyBorder="1"/>
    <xf numFmtId="0" fontId="14" fillId="0" borderId="5" xfId="1" applyFont="1" applyBorder="1"/>
    <xf numFmtId="0" fontId="9" fillId="0" borderId="3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 wrapText="1"/>
    </xf>
    <xf numFmtId="0" fontId="14" fillId="0" borderId="14" xfId="1" applyFont="1" applyBorder="1"/>
    <xf numFmtId="0" fontId="14" fillId="0" borderId="15" xfId="1" applyFont="1" applyBorder="1"/>
    <xf numFmtId="0" fontId="14" fillId="0" borderId="16" xfId="1" applyFont="1" applyBorder="1"/>
    <xf numFmtId="0" fontId="14" fillId="0" borderId="2" xfId="1" applyFont="1" applyBorder="1"/>
    <xf numFmtId="0" fontId="14" fillId="0" borderId="17" xfId="1" applyFont="1" applyBorder="1"/>
    <xf numFmtId="0" fontId="9" fillId="0" borderId="18" xfId="2" applyFont="1" applyBorder="1" applyAlignment="1">
      <alignment horizontal="center" vertical="center" wrapText="1"/>
    </xf>
    <xf numFmtId="0" fontId="9" fillId="0" borderId="18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11" fillId="0" borderId="18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11" fillId="0" borderId="19" xfId="2" applyFont="1" applyBorder="1" applyAlignment="1">
      <alignment horizontal="center"/>
    </xf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/>
    </xf>
    <xf numFmtId="0" fontId="9" fillId="0" borderId="1" xfId="2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4">
    <dxf>
      <fill>
        <patternFill patternType="solid">
          <fgColor indexed="2"/>
          <bgColor indexed="2"/>
        </patternFill>
      </fill>
    </dxf>
    <dxf>
      <fill>
        <patternFill patternType="solid">
          <fgColor indexed="17"/>
          <bgColor indexed="17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17"/>
          <bgColor indexed="1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3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val>
            <c:numRef>
              <c:f>'5'!$A$1:$A$46</c:f>
              <c:numCache>
                <c:formatCode>General</c:formatCode>
                <c:ptCount val="46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7">
                  <c:v>0</c:v>
                </c:pt>
                <c:pt idx="9">
                  <c:v>0</c:v>
                </c:pt>
                <c:pt idx="11">
                  <c:v>0</c:v>
                </c:pt>
                <c:pt idx="13">
                  <c:v>0</c:v>
                </c:pt>
                <c:pt idx="15">
                  <c:v>0</c:v>
                </c:pt>
                <c:pt idx="17">
                  <c:v>0</c:v>
                </c:pt>
                <c:pt idx="19">
                  <c:v>0</c:v>
                </c:pt>
                <c:pt idx="21">
                  <c:v>0</c:v>
                </c:pt>
                <c:pt idx="23">
                  <c:v>0</c:v>
                </c:pt>
                <c:pt idx="25">
                  <c:v>0</c:v>
                </c:pt>
                <c:pt idx="27">
                  <c:v>0</c:v>
                </c:pt>
                <c:pt idx="29">
                  <c:v>0</c:v>
                </c:pt>
                <c:pt idx="31">
                  <c:v>0</c:v>
                </c:pt>
                <c:pt idx="33">
                  <c:v>0</c:v>
                </c:pt>
                <c:pt idx="35">
                  <c:v>0</c:v>
                </c:pt>
                <c:pt idx="37">
                  <c:v>0</c:v>
                </c:pt>
                <c:pt idx="39">
                  <c:v>0</c:v>
                </c:pt>
                <c:pt idx="41">
                  <c:v>0</c:v>
                </c:pt>
                <c:pt idx="43">
                  <c:v>0</c:v>
                </c:pt>
              </c:numCache>
            </c:numRef>
          </c:val>
        </c:ser>
        <c:ser>
          <c:idx val="1"/>
          <c:order val="1"/>
          <c:val>
            <c:numRef>
              <c:f>'5'!$B$1:$B$46</c:f>
              <c:numCache>
                <c:formatCode>General</c:formatCode>
                <c:ptCount val="46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</c:numCache>
            </c:numRef>
          </c:val>
        </c:ser>
        <c:ser>
          <c:idx val="2"/>
          <c:order val="2"/>
          <c:val>
            <c:numRef>
              <c:f>'5'!$C$1:$C$46</c:f>
              <c:numCache>
                <c:formatCode>General</c:formatCode>
                <c:ptCount val="46"/>
                <c:pt idx="1">
                  <c:v>0</c:v>
                </c:pt>
                <c:pt idx="2">
                  <c:v>0</c:v>
                </c:pt>
                <c:pt idx="20">
                  <c:v>2</c:v>
                </c:pt>
                <c:pt idx="30">
                  <c:v>2</c:v>
                </c:pt>
                <c:pt idx="45">
                  <c:v>4</c:v>
                </c:pt>
              </c:numCache>
            </c:numRef>
          </c:val>
        </c:ser>
        <c:ser>
          <c:idx val="3"/>
          <c:order val="3"/>
          <c:val>
            <c:numRef>
              <c:f>'5'!$D$1:$D$46</c:f>
              <c:numCache>
                <c:formatCode>General</c:formatCode>
                <c:ptCount val="46"/>
                <c:pt idx="2">
                  <c:v>0</c:v>
                </c:pt>
                <c:pt idx="20">
                  <c:v>0</c:v>
                </c:pt>
                <c:pt idx="30">
                  <c:v>0</c:v>
                </c:pt>
                <c:pt idx="45">
                  <c:v>0</c:v>
                </c:pt>
              </c:numCache>
            </c:numRef>
          </c:val>
        </c:ser>
        <c:ser>
          <c:idx val="4"/>
          <c:order val="4"/>
          <c:val>
            <c:numRef>
              <c:f>'5'!$E$1:$E$46</c:f>
              <c:numCache>
                <c:formatCode>General</c:formatCode>
                <c:ptCount val="46"/>
                <c:pt idx="2">
                  <c:v>0</c:v>
                </c:pt>
                <c:pt idx="20">
                  <c:v>1</c:v>
                </c:pt>
                <c:pt idx="30">
                  <c:v>2</c:v>
                </c:pt>
                <c:pt idx="45">
                  <c:v>3</c:v>
                </c:pt>
              </c:numCache>
            </c:numRef>
          </c:val>
        </c:ser>
        <c:ser>
          <c:idx val="5"/>
          <c:order val="5"/>
          <c:val>
            <c:numRef>
              <c:f>'5'!$F$1:$F$46</c:f>
              <c:numCache>
                <c:formatCode>General</c:formatCode>
                <c:ptCount val="46"/>
                <c:pt idx="1">
                  <c:v>0</c:v>
                </c:pt>
                <c:pt idx="2">
                  <c:v>0</c:v>
                </c:pt>
                <c:pt idx="6">
                  <c:v>3</c:v>
                </c:pt>
                <c:pt idx="8">
                  <c:v>10</c:v>
                </c:pt>
                <c:pt idx="10">
                  <c:v>7</c:v>
                </c:pt>
                <c:pt idx="14">
                  <c:v>1</c:v>
                </c:pt>
                <c:pt idx="20">
                  <c:v>1</c:v>
                </c:pt>
                <c:pt idx="26">
                  <c:v>2</c:v>
                </c:pt>
                <c:pt idx="30">
                  <c:v>11</c:v>
                </c:pt>
                <c:pt idx="45">
                  <c:v>35</c:v>
                </c:pt>
              </c:numCache>
            </c:numRef>
          </c:val>
        </c:ser>
        <c:ser>
          <c:idx val="6"/>
          <c:order val="6"/>
          <c:val>
            <c:numRef>
              <c:f>'5'!$G$1:$G$46</c:f>
              <c:numCache>
                <c:formatCode>General</c:formatCode>
                <c:ptCount val="46"/>
                <c:pt idx="2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4">
                  <c:v>0</c:v>
                </c:pt>
                <c:pt idx="20">
                  <c:v>0</c:v>
                </c:pt>
                <c:pt idx="26">
                  <c:v>0</c:v>
                </c:pt>
                <c:pt idx="30">
                  <c:v>0</c:v>
                </c:pt>
                <c:pt idx="45">
                  <c:v>0</c:v>
                </c:pt>
              </c:numCache>
            </c:numRef>
          </c:val>
        </c:ser>
        <c:ser>
          <c:idx val="7"/>
          <c:order val="7"/>
          <c:val>
            <c:numRef>
              <c:f>'5'!$H$1:$H$46</c:f>
              <c:numCache>
                <c:formatCode>General</c:formatCode>
                <c:ptCount val="46"/>
                <c:pt idx="2">
                  <c:v>0</c:v>
                </c:pt>
                <c:pt idx="6">
                  <c:v>3</c:v>
                </c:pt>
                <c:pt idx="8">
                  <c:v>1</c:v>
                </c:pt>
                <c:pt idx="10">
                  <c:v>5</c:v>
                </c:pt>
                <c:pt idx="14">
                  <c:v>0</c:v>
                </c:pt>
                <c:pt idx="20">
                  <c:v>0</c:v>
                </c:pt>
                <c:pt idx="26">
                  <c:v>0</c:v>
                </c:pt>
                <c:pt idx="30">
                  <c:v>2</c:v>
                </c:pt>
                <c:pt idx="45">
                  <c:v>11</c:v>
                </c:pt>
              </c:numCache>
            </c:numRef>
          </c:val>
        </c:ser>
        <c:ser>
          <c:idx val="8"/>
          <c:order val="8"/>
          <c:val>
            <c:numRef>
              <c:f>'5'!$I$1:$I$46</c:f>
              <c:numCache>
                <c:formatCode>General</c:formatCode>
                <c:ptCount val="46"/>
                <c:pt idx="1">
                  <c:v>0</c:v>
                </c:pt>
                <c:pt idx="2">
                  <c:v>0</c:v>
                </c:pt>
                <c:pt idx="45">
                  <c:v>0</c:v>
                </c:pt>
              </c:numCache>
            </c:numRef>
          </c:val>
        </c:ser>
        <c:ser>
          <c:idx val="9"/>
          <c:order val="9"/>
          <c:val>
            <c:numRef>
              <c:f>'5'!$J$1:$J$46</c:f>
              <c:numCache>
                <c:formatCode>General</c:formatCode>
                <c:ptCount val="46"/>
                <c:pt idx="2">
                  <c:v>0</c:v>
                </c:pt>
                <c:pt idx="45">
                  <c:v>0</c:v>
                </c:pt>
              </c:numCache>
            </c:numRef>
          </c:val>
        </c:ser>
        <c:ser>
          <c:idx val="10"/>
          <c:order val="10"/>
          <c:val>
            <c:numRef>
              <c:f>'5'!$K$1:$K$46</c:f>
              <c:numCache>
                <c:formatCode>General</c:formatCode>
                <c:ptCount val="46"/>
                <c:pt idx="2">
                  <c:v>0</c:v>
                </c:pt>
                <c:pt idx="45">
                  <c:v>0</c:v>
                </c:pt>
              </c:numCache>
            </c:numRef>
          </c:val>
        </c:ser>
        <c:ser>
          <c:idx val="11"/>
          <c:order val="11"/>
          <c:val>
            <c:numRef>
              <c:f>'5'!$L$1:$L$46</c:f>
              <c:numCache>
                <c:formatCode>General</c:formatCode>
                <c:ptCount val="46"/>
                <c:pt idx="45">
                  <c:v>39</c:v>
                </c:pt>
              </c:numCache>
            </c:numRef>
          </c:val>
        </c:ser>
        <c:ser>
          <c:idx val="12"/>
          <c:order val="12"/>
          <c:val>
            <c:numRef>
              <c:f>'5'!$M$1:$M$46</c:f>
              <c:numCache>
                <c:formatCode>General</c:formatCode>
                <c:ptCount val="46"/>
                <c:pt idx="45">
                  <c:v>0</c:v>
                </c:pt>
              </c:numCache>
            </c:numRef>
          </c:val>
        </c:ser>
        <c:ser>
          <c:idx val="13"/>
          <c:order val="13"/>
          <c:val>
            <c:numRef>
              <c:f>'5'!$N$1:$N$46</c:f>
              <c:numCache>
                <c:formatCode>General</c:formatCode>
                <c:ptCount val="46"/>
                <c:pt idx="45">
                  <c:v>14</c:v>
                </c:pt>
              </c:numCache>
            </c:numRef>
          </c:val>
        </c:ser>
        <c:axId val="72294784"/>
        <c:axId val="72296320"/>
      </c:barChart>
      <c:catAx>
        <c:axId val="72294784"/>
        <c:scaling>
          <c:orientation val="minMax"/>
        </c:scaling>
        <c:axPos val="b"/>
        <c:tickLblPos val="nextTo"/>
        <c:crossAx val="72296320"/>
        <c:crosses val="autoZero"/>
        <c:auto val="1"/>
        <c:lblAlgn val="ctr"/>
        <c:lblOffset val="100"/>
      </c:catAx>
      <c:valAx>
        <c:axId val="72296320"/>
        <c:scaling>
          <c:orientation val="minMax"/>
        </c:scaling>
        <c:axPos val="l"/>
        <c:majorGridlines/>
        <c:numFmt formatCode="General" sourceLinked="1"/>
        <c:tickLblPos val="nextTo"/>
        <c:crossAx val="72294784"/>
        <c:crosses val="autoZero"/>
        <c:crossBetween val="between"/>
      </c:valAx>
    </c:plotArea>
    <c:legend>
      <c:legendPos val="r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topLeftCell="A100" workbookViewId="0">
      <selection activeCell="L7" sqref="L7"/>
    </sheetView>
  </sheetViews>
  <sheetFormatPr defaultColWidth="14.42578125" defaultRowHeight="15" customHeight="1"/>
  <cols>
    <col min="1" max="1" width="20.42578125" customWidth="1"/>
    <col min="2" max="2" width="13" customWidth="1"/>
    <col min="3" max="3" width="14.5703125" customWidth="1"/>
    <col min="4" max="4" width="13.7109375" customWidth="1"/>
    <col min="5" max="6" width="15.140625" customWidth="1"/>
    <col min="7" max="7" width="20.42578125" customWidth="1"/>
    <col min="8" max="8" width="17.5703125" customWidth="1"/>
    <col min="9" max="9" width="14.28515625" customWidth="1"/>
    <col min="10" max="10" width="21.140625" customWidth="1"/>
    <col min="11" max="11" width="20.140625" customWidth="1"/>
    <col min="12" max="12" width="15.85546875" customWidth="1"/>
    <col min="13" max="21" width="8.140625" customWidth="1"/>
    <col min="22" max="26" width="7.140625" customWidth="1"/>
  </cols>
  <sheetData>
    <row r="1" spans="1:26" ht="21" customHeight="1">
      <c r="A1" s="91" t="s">
        <v>74</v>
      </c>
      <c r="B1" s="92"/>
      <c r="C1" s="92"/>
      <c r="D1" s="92"/>
      <c r="E1" s="92"/>
      <c r="F1" s="92"/>
      <c r="G1" s="92"/>
      <c r="H1" s="92"/>
      <c r="I1" s="92"/>
      <c r="J1" s="9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" t="s">
        <v>0</v>
      </c>
      <c r="B3" s="2" t="s">
        <v>77</v>
      </c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" t="s">
        <v>1</v>
      </c>
      <c r="B5" s="2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4.75" customHeight="1">
      <c r="A7" s="3" t="s">
        <v>2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  <c r="I7" s="3" t="s">
        <v>10</v>
      </c>
      <c r="J7" s="3" t="s">
        <v>11</v>
      </c>
      <c r="K7" s="3" t="s">
        <v>12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3"/>
      <c r="B8" s="3">
        <v>2</v>
      </c>
      <c r="C8" s="3">
        <v>15</v>
      </c>
      <c r="D8" s="3">
        <v>10</v>
      </c>
      <c r="E8" s="3">
        <v>5</v>
      </c>
      <c r="F8" s="3">
        <v>39</v>
      </c>
      <c r="G8" s="3">
        <v>17</v>
      </c>
      <c r="H8" s="82">
        <v>14</v>
      </c>
      <c r="I8" s="82">
        <v>7</v>
      </c>
      <c r="J8" s="3">
        <v>15</v>
      </c>
      <c r="K8" s="82">
        <v>5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2" t="s">
        <v>13</v>
      </c>
      <c r="B10" s="2"/>
      <c r="C10" s="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51" customHeight="1">
      <c r="A12" s="4" t="s">
        <v>14</v>
      </c>
      <c r="B12" s="4" t="s">
        <v>15</v>
      </c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5"/>
      <c r="J12" s="93" t="s">
        <v>22</v>
      </c>
      <c r="K12" s="92"/>
      <c r="L12" s="92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6" t="s">
        <v>23</v>
      </c>
      <c r="B13" s="7"/>
      <c r="C13" s="7"/>
      <c r="D13" s="7"/>
      <c r="E13" s="8">
        <v>0</v>
      </c>
      <c r="F13" s="8">
        <v>0</v>
      </c>
      <c r="G13" s="8">
        <v>0</v>
      </c>
      <c r="H13" s="8">
        <f t="shared" ref="H13:H33" si="0">SUM(F13:G13)</f>
        <v>0</v>
      </c>
      <c r="I13" s="1"/>
      <c r="J13" s="94" t="s">
        <v>24</v>
      </c>
      <c r="K13" s="92"/>
      <c r="L13" s="92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6" t="s">
        <v>25</v>
      </c>
      <c r="B14" s="7"/>
      <c r="C14" s="7"/>
      <c r="D14" s="7"/>
      <c r="E14" s="8">
        <v>3</v>
      </c>
      <c r="F14" s="8">
        <v>0</v>
      </c>
      <c r="G14" s="78">
        <v>3</v>
      </c>
      <c r="H14" s="8">
        <f t="shared" si="0"/>
        <v>3</v>
      </c>
      <c r="I14" s="9"/>
      <c r="J14" s="92"/>
      <c r="K14" s="92"/>
      <c r="L14" s="92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6" t="s">
        <v>26</v>
      </c>
      <c r="B15" s="7"/>
      <c r="C15" s="7"/>
      <c r="D15" s="7"/>
      <c r="E15" s="8">
        <v>10</v>
      </c>
      <c r="F15" s="78">
        <v>0</v>
      </c>
      <c r="G15" s="78">
        <v>1</v>
      </c>
      <c r="H15" s="8">
        <v>1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6" t="s">
        <v>27</v>
      </c>
      <c r="B16" s="7"/>
      <c r="C16" s="7"/>
      <c r="D16" s="7"/>
      <c r="E16" s="8">
        <v>7</v>
      </c>
      <c r="F16" s="8">
        <v>0</v>
      </c>
      <c r="G16" s="8">
        <v>5</v>
      </c>
      <c r="H16" s="8">
        <f t="shared" si="0"/>
        <v>5</v>
      </c>
      <c r="I16" s="10"/>
      <c r="J16" s="95" t="s">
        <v>28</v>
      </c>
      <c r="K16" s="92"/>
      <c r="L16" s="92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6" t="s">
        <v>29</v>
      </c>
      <c r="B17" s="7"/>
      <c r="C17" s="7"/>
      <c r="D17" s="7"/>
      <c r="E17" s="8">
        <v>0</v>
      </c>
      <c r="F17" s="8">
        <v>0</v>
      </c>
      <c r="G17" s="8">
        <v>0</v>
      </c>
      <c r="H17" s="8">
        <f t="shared" si="0"/>
        <v>0</v>
      </c>
      <c r="I17" s="9"/>
      <c r="J17" s="92"/>
      <c r="K17" s="92"/>
      <c r="L17" s="9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6" t="s">
        <v>30</v>
      </c>
      <c r="B18" s="7"/>
      <c r="C18" s="7"/>
      <c r="D18" s="7"/>
      <c r="E18" s="8">
        <v>1</v>
      </c>
      <c r="F18" s="8">
        <v>0</v>
      </c>
      <c r="G18" s="8">
        <v>0</v>
      </c>
      <c r="H18" s="8">
        <f t="shared" si="0"/>
        <v>0</v>
      </c>
      <c r="I18" s="1"/>
      <c r="J18" s="92"/>
      <c r="K18" s="92"/>
      <c r="L18" s="92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6" t="s">
        <v>31</v>
      </c>
      <c r="B19" s="7"/>
      <c r="C19" s="7"/>
      <c r="D19" s="7"/>
      <c r="E19" s="8">
        <v>0</v>
      </c>
      <c r="F19" s="8">
        <v>0</v>
      </c>
      <c r="G19" s="8">
        <v>0</v>
      </c>
      <c r="H19" s="8">
        <f t="shared" si="0"/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6" t="s">
        <v>32</v>
      </c>
      <c r="B20" s="7"/>
      <c r="C20" s="7"/>
      <c r="D20" s="7"/>
      <c r="E20" s="8">
        <v>0</v>
      </c>
      <c r="F20" s="8">
        <v>0</v>
      </c>
      <c r="G20" s="8">
        <v>0</v>
      </c>
      <c r="H20" s="8">
        <f>SUM(F20:G20)</f>
        <v>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6" t="s">
        <v>33</v>
      </c>
      <c r="B21" s="3">
        <v>2</v>
      </c>
      <c r="C21" s="79">
        <v>0</v>
      </c>
      <c r="D21" s="79">
        <v>1</v>
      </c>
      <c r="E21" s="8">
        <v>3</v>
      </c>
      <c r="F21" s="8">
        <v>0</v>
      </c>
      <c r="G21" s="78">
        <v>1</v>
      </c>
      <c r="H21" s="8">
        <f t="shared" si="0"/>
        <v>1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6" t="s">
        <v>34</v>
      </c>
      <c r="B22" s="7"/>
      <c r="C22" s="7"/>
      <c r="D22" s="7"/>
      <c r="E22" s="8">
        <v>0</v>
      </c>
      <c r="F22" s="8">
        <v>0</v>
      </c>
      <c r="G22" s="8">
        <v>0</v>
      </c>
      <c r="H22" s="8">
        <f t="shared" si="0"/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6" t="s">
        <v>35</v>
      </c>
      <c r="B23" s="7"/>
      <c r="C23" s="7"/>
      <c r="D23" s="7"/>
      <c r="E23" s="8">
        <v>0</v>
      </c>
      <c r="F23" s="8">
        <v>0</v>
      </c>
      <c r="G23" s="8">
        <v>0</v>
      </c>
      <c r="H23" s="8">
        <f t="shared" si="0"/>
        <v>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6" t="s">
        <v>36</v>
      </c>
      <c r="B24" s="7"/>
      <c r="C24" s="7"/>
      <c r="D24" s="7"/>
      <c r="E24" s="8">
        <v>2</v>
      </c>
      <c r="F24" s="8">
        <v>0</v>
      </c>
      <c r="G24" s="8">
        <v>0</v>
      </c>
      <c r="H24" s="8">
        <f t="shared" si="0"/>
        <v>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6" t="s">
        <v>37</v>
      </c>
      <c r="B25" s="7"/>
      <c r="C25" s="7"/>
      <c r="D25" s="7"/>
      <c r="E25" s="8">
        <v>0</v>
      </c>
      <c r="F25" s="8">
        <v>0</v>
      </c>
      <c r="G25" s="8">
        <v>0</v>
      </c>
      <c r="H25" s="8">
        <f t="shared" si="0"/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6" t="s">
        <v>38</v>
      </c>
      <c r="B26" s="3">
        <v>2</v>
      </c>
      <c r="C26" s="3">
        <v>0</v>
      </c>
      <c r="D26" s="3">
        <v>2</v>
      </c>
      <c r="E26" s="8">
        <v>13</v>
      </c>
      <c r="F26" s="8">
        <v>0</v>
      </c>
      <c r="G26" s="8">
        <v>4</v>
      </c>
      <c r="H26" s="8">
        <f t="shared" si="0"/>
        <v>4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6" t="s">
        <v>39</v>
      </c>
      <c r="B27" s="7"/>
      <c r="C27" s="7"/>
      <c r="D27" s="7"/>
      <c r="E27" s="8">
        <v>0</v>
      </c>
      <c r="F27" s="8">
        <v>0</v>
      </c>
      <c r="G27" s="8">
        <v>0</v>
      </c>
      <c r="H27" s="8">
        <f t="shared" si="0"/>
        <v>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6" t="s">
        <v>40</v>
      </c>
      <c r="B28" s="7"/>
      <c r="C28" s="7"/>
      <c r="D28" s="7"/>
      <c r="E28" s="8">
        <v>0</v>
      </c>
      <c r="F28" s="8">
        <v>0</v>
      </c>
      <c r="G28" s="8">
        <v>0</v>
      </c>
      <c r="H28" s="8">
        <f t="shared" si="0"/>
        <v>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6" t="s">
        <v>41</v>
      </c>
      <c r="B29" s="7"/>
      <c r="C29" s="7"/>
      <c r="D29" s="7"/>
      <c r="E29" s="8">
        <v>0</v>
      </c>
      <c r="F29" s="8">
        <v>0</v>
      </c>
      <c r="G29" s="8">
        <v>0</v>
      </c>
      <c r="H29" s="8">
        <f t="shared" si="0"/>
        <v>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6" t="s">
        <v>42</v>
      </c>
      <c r="B30" s="7"/>
      <c r="C30" s="7"/>
      <c r="D30" s="7"/>
      <c r="E30" s="8">
        <v>0</v>
      </c>
      <c r="F30" s="8">
        <v>0</v>
      </c>
      <c r="G30" s="8">
        <v>0</v>
      </c>
      <c r="H30" s="8">
        <f t="shared" si="0"/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6" t="s">
        <v>43</v>
      </c>
      <c r="B31" s="7"/>
      <c r="C31" s="7"/>
      <c r="D31" s="7"/>
      <c r="E31" s="8">
        <v>0</v>
      </c>
      <c r="F31" s="8">
        <v>0</v>
      </c>
      <c r="G31" s="8">
        <v>0</v>
      </c>
      <c r="H31" s="8">
        <f t="shared" si="0"/>
        <v>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6" t="s">
        <v>44</v>
      </c>
      <c r="B32" s="7"/>
      <c r="C32" s="7"/>
      <c r="D32" s="7"/>
      <c r="E32" s="8">
        <v>0</v>
      </c>
      <c r="F32" s="8">
        <v>0</v>
      </c>
      <c r="G32" s="8">
        <v>0</v>
      </c>
      <c r="H32" s="8">
        <f t="shared" si="0"/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6" t="s">
        <v>45</v>
      </c>
      <c r="B33" s="7"/>
      <c r="C33" s="7"/>
      <c r="D33" s="7"/>
      <c r="E33" s="8">
        <v>0</v>
      </c>
      <c r="F33" s="8">
        <v>0</v>
      </c>
      <c r="G33" s="8">
        <v>0</v>
      </c>
      <c r="H33" s="8">
        <f t="shared" si="0"/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1" t="s">
        <v>46</v>
      </c>
      <c r="B34" s="4">
        <f>SUM(B26,B21)</f>
        <v>4</v>
      </c>
      <c r="C34" s="4">
        <f>SUM(C26,C21)</f>
        <v>0</v>
      </c>
      <c r="D34" s="4">
        <f>SUM(D26,D21)</f>
        <v>3</v>
      </c>
      <c r="E34" s="4">
        <f>SUM(E13:E33)</f>
        <v>39</v>
      </c>
      <c r="F34" s="4">
        <f>SUM(F13:F33)</f>
        <v>0</v>
      </c>
      <c r="G34" s="4">
        <f>SUM(G13:G33)</f>
        <v>14</v>
      </c>
      <c r="H34" s="4">
        <f>SUM(H13:H33)</f>
        <v>14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9.25" customHeight="1">
      <c r="A38" s="96" t="s">
        <v>47</v>
      </c>
      <c r="B38" s="92"/>
      <c r="C38" s="92"/>
      <c r="D38" s="92"/>
      <c r="E38" s="92"/>
      <c r="F38" s="92"/>
      <c r="G38" s="92"/>
      <c r="H38" s="92"/>
      <c r="I38" s="9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2"/>
      <c r="B39" s="12"/>
      <c r="C39" s="12"/>
      <c r="D39" s="12"/>
      <c r="E39" s="12"/>
      <c r="F39" s="12"/>
      <c r="G39" s="12"/>
      <c r="H39" s="12"/>
      <c r="I39" s="1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84" t="s">
        <v>48</v>
      </c>
      <c r="B40" s="87" t="s">
        <v>49</v>
      </c>
      <c r="C40" s="88"/>
      <c r="D40" s="88"/>
      <c r="E40" s="88"/>
      <c r="F40" s="88"/>
      <c r="G40" s="88"/>
      <c r="H40" s="88"/>
      <c r="I40" s="89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3" customHeight="1">
      <c r="A41" s="85"/>
      <c r="B41" s="87" t="s">
        <v>50</v>
      </c>
      <c r="C41" s="88"/>
      <c r="D41" s="88"/>
      <c r="E41" s="89"/>
      <c r="F41" s="90" t="s">
        <v>51</v>
      </c>
      <c r="G41" s="88"/>
      <c r="H41" s="88"/>
      <c r="I41" s="89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48" customHeight="1">
      <c r="A42" s="86"/>
      <c r="B42" s="13" t="s">
        <v>52</v>
      </c>
      <c r="C42" s="14" t="s">
        <v>53</v>
      </c>
      <c r="D42" s="14" t="s">
        <v>54</v>
      </c>
      <c r="E42" s="14" t="s">
        <v>55</v>
      </c>
      <c r="F42" s="14" t="s">
        <v>52</v>
      </c>
      <c r="G42" s="14" t="s">
        <v>53</v>
      </c>
      <c r="H42" s="14" t="s">
        <v>54</v>
      </c>
      <c r="I42" s="14" t="s">
        <v>55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5">
        <v>15</v>
      </c>
      <c r="B43" s="16">
        <v>15</v>
      </c>
      <c r="C43" s="17">
        <v>1</v>
      </c>
      <c r="D43" s="17">
        <v>0</v>
      </c>
      <c r="E43" s="15">
        <v>15</v>
      </c>
      <c r="F43" s="80">
        <v>6</v>
      </c>
      <c r="G43" s="17">
        <v>0</v>
      </c>
      <c r="H43" s="17">
        <v>0</v>
      </c>
      <c r="I43" s="81">
        <v>6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8" t="s">
        <v>56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8" t="s">
        <v>57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9" t="s">
        <v>58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9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20" t="s">
        <v>59</v>
      </c>
      <c r="B49" s="21"/>
      <c r="C49" s="21"/>
      <c r="D49" s="21"/>
      <c r="E49" s="21"/>
      <c r="F49" s="21"/>
      <c r="G49" s="2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5.7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5.7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5.7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5.7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5.7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5.7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5.7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5.7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5.7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5.7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5.7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5.7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5.7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5.7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5.7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5.7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5.7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5.7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5.7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5.7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5.7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5.7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5.7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5.7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5.7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5.7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5.7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5.7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5.7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5.7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5.7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5.7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5.7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5.7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5.7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5.7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5.7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5.7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5.7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5.7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5.7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5.7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5.7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5.7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5.7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5.7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5.7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5.7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5.7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5.7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5.7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5.7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5.7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5.7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5.7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5.7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5.7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5.7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5.7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5.7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5.7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5.7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5.7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5.7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5.7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5.7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5.7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5.7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5.7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5.7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5.7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5.7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5.7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5.7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5.7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5.7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5.7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5.7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5.7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5.7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5.7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5.7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5.7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5.7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5.7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5.7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5.7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5.7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5.7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5.7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5.7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5.7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5.7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5.7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5.7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5.7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5.7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5.7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5.7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5.7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5.7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5.7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5.7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5.7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5.7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5.7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5.7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5.7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5.7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5.7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5.7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5.7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5.7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5.7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5.7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5.7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5.7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5.7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5.7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5.7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5.7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5.7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5.7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5.7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5.7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5.7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5.7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5.7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5.7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5.7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5.7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5.7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5.7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5.7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5.7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5.7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5.7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5.7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5.7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5.7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5.7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5.7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5.7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5.7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5.7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5.7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5.7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5.7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5.7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5.7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5.7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5.7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5.7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5.7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5.7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5.7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5.7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5.7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5.7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5.7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5.7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5.7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5.7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5.7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5.7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5.7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5.7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5.7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5.7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5.7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5.7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5.7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5.7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5.7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5.7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5.7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5.7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5.7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5.7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5.7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5.7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5.7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5.7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5.7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5.7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5.7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5.7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5.7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5.7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5.7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5.7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5.7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5.7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5.7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5.7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5.7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5.7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5.7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5.7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5.7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5.7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5.7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5.7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5.7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5.7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5.7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5.7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5.7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5.7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5.7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5.7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5.7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5.7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5.7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5.7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5.7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5.7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5.7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5.7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5.7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5.7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5.7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5.7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5.7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5.7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5.7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5.7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5.7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5.7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5.7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5.7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5.7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5.7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5.7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5.7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5.7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5.7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5.7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5.7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5.7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5.7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5.7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5.7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5.7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5.7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5.7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5.7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5.7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5.7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5.7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5.7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5.7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5.7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5.7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5.7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5.7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5.7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5.7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5.7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5.7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5.7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5.7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5.7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5.7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5.7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5.7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5.7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5.7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5.7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5.7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5.7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5.7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5.7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5.7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5.7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5.7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5.7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5.7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5.7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5.7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5.7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5.7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5.7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5.7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5.7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5.7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5.7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5.7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5.7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5.7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5.7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5.7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5.7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5.7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5.7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5.7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5.7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5.7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5.7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5.7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5.7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5.7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5.7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5.7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5.7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5.7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5.7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5.7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5.7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5.7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5.7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5.7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5.7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5.7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5.7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5.7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5.7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5.7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5.7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5.7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5.7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5.7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5.7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5.7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5.7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5.7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5.7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5.7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5.7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5.7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5.7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5.7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5.7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5.7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5.7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5.7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5.7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5.7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5.7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5.7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5.7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5.7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5.7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5.7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5.7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5.7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5.7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5.7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5.7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5.7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5.7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5.7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5.7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5.7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5.7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5.7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5.7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5.7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5.7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5.7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5.7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5.7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5.7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5.7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5.7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5.7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5.7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5.7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5.7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5.7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5.7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5.7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5.7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5.7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5.7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5.7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5.7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5.7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5.7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5.7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5.7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5.7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5.7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5.7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5.7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5.7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5.7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5.7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5.7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5.7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5.7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5.7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5.7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5.7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5.7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5.7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5.7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5.7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5.7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5.7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5.7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5.7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5.7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5.7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5.7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5.7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5.7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5.7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5.7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5.7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5.7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5.7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5.7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5.7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5.7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5.7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5.7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5.7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5.7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5.7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5.7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5.7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5.7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5.7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5.7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5.7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5.7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5.7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5.7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5.7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5.7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5.7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5.7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5.7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5.7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5.7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5.7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5.7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5.7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5.7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5.7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5.7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5.7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5.7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5.7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5.7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5.7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5.7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5.7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5.7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5.7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5.7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5.7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5.7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5.7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5.7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5.7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5.7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5.7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5.7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5.7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5.7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5.7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5.7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5.7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5.7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5.7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5.7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5.7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5.7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5.7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5.7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5.7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5.7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5.7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5.7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5.7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5.7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5.7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5.7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5.7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5.7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5.7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5.7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5.7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5.7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5.7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5.7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5.7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5.7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5.7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5.7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5.7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5.7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5.7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5.7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5.7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5.7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5.7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5.7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5.7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5.7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5.7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5.7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5.7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5.7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5.7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5.7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5.7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5.7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5.7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5.7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5.7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5.7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5.7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5.7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5.7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5.7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5.7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5.7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5.7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5.7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5.7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5.7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5.7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5.7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5.7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5.7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5.7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5.7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5.7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5.7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5.7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5.7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5.7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5.7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5.7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5.7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5.7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5.7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5.7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5.7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5.7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5.7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5.7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5.7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5.7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5.7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5.7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5.7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5.7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5.7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5.7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5.7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5.7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5.7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5.7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5.7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5.7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5.7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5.7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5.7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5.7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5.7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5.7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5.7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5.7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5.7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5.7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5.7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5.7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5.7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5.7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5.7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5.7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5.7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5.7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5.7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5.7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5.7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5.7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5.7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5.7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5.7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5.7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5.7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5.7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5.7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5.7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5.7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5.7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5.7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5.7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5.7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5.7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5.7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5.7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5.7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5.7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5.7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5.7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5.7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5.7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5.7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5.7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5.7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5.7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5.7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5.7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5.7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5.7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5.7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5.7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5.7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5.7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5.7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5.7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5.7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5.7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5.7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5.7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5.7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5.7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5.7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5.7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5.7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5.7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5.7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5.7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5.7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5.7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5.7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5.7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5.7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5.7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5.7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5.7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5.7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5.7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5.7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5.7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5.7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5.7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5.7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5.7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5.7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5.7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5.7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5.7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5.7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5.7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5.7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5.7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5.7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5.7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5.7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5.7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5.7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5.7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5.7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5.7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5.7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5.7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5.7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5.7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5.7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5.7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5.7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5.7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5.7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5.7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5.7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5.7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5.7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5.7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5.7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5.7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5.7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5.7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5.7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5.7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5.7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5.7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5.7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5.7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5.7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5.7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5.7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5.7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5.7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5.7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5.7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5.7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5.7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5.7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5.7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5.7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5.7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5.7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5.7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5.7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5.7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5.7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5.7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5.7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5.7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5.7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5.7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5.7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5.7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5.7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5.7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5.7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5.7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5.7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5.7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5.7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5.7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5.7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5.7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5.7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5.7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5.7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5.7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5.7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5.7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5.7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5.7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5.7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5.7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5.7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5.7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5.7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5.7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5.7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5.7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5.7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5.7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5.7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5.7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5.7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5.7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5.7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5.7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5.7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5.7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5.7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5.7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5.7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5.7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5.7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5.7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5.75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5.75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5.75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5.75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5.75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5.75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5.75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5.75" customHeight="1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5.75" customHeight="1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5.75" customHeight="1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5.75" customHeight="1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5.75" customHeight="1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mergeCells count="9">
    <mergeCell ref="A40:A42"/>
    <mergeCell ref="B40:I40"/>
    <mergeCell ref="B41:E41"/>
    <mergeCell ref="F41:I41"/>
    <mergeCell ref="A1:J1"/>
    <mergeCell ref="J12:L12"/>
    <mergeCell ref="J13:L14"/>
    <mergeCell ref="J16:L18"/>
    <mergeCell ref="A38:I38"/>
  </mergeCells>
  <conditionalFormatting sqref="H34">
    <cfRule type="cellIs" dxfId="3" priority="4" stopIfTrue="1" operator="equal">
      <formula>$H$8</formula>
    </cfRule>
  </conditionalFormatting>
  <conditionalFormatting sqref="H34">
    <cfRule type="cellIs" dxfId="2" priority="3" operator="notEqual">
      <formula>$H$8</formula>
    </cfRule>
  </conditionalFormatting>
  <conditionalFormatting sqref="E34">
    <cfRule type="cellIs" dxfId="1" priority="2" stopIfTrue="1" operator="equal">
      <formula>$F$8</formula>
    </cfRule>
  </conditionalFormatting>
  <conditionalFormatting sqref="E34">
    <cfRule type="cellIs" dxfId="0" priority="1" operator="notEqual">
      <formula>$F$8</formula>
    </cfRule>
  </conditionalFormatting>
  <pageMargins left="0.7" right="0.7" top="1.1437499999999998" bottom="1.1437499999999998" header="0" footer="0"/>
  <pageSetup paperSize="9" firstPageNumber="21474836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999"/>
  <sheetViews>
    <sheetView workbookViewId="0">
      <selection activeCell="N6" sqref="N6"/>
    </sheetView>
  </sheetViews>
  <sheetFormatPr defaultColWidth="14.42578125" defaultRowHeight="15" customHeight="1"/>
  <cols>
    <col min="1" max="1" width="19.140625" style="22" customWidth="1"/>
    <col min="2" max="2" width="22.7109375" style="22" customWidth="1"/>
    <col min="3" max="14" width="9.140625" style="22" customWidth="1"/>
    <col min="15" max="26" width="8.7109375" style="22" customWidth="1"/>
    <col min="27" max="16384" width="14.42578125" style="22"/>
  </cols>
  <sheetData>
    <row r="1" spans="1:26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ht="33.75" customHeight="1">
      <c r="A2" s="102" t="s">
        <v>75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4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15" customHeight="1">
      <c r="A3" s="105" t="s">
        <v>14</v>
      </c>
      <c r="B3" s="97" t="s">
        <v>60</v>
      </c>
      <c r="C3" s="106" t="s">
        <v>61</v>
      </c>
      <c r="D3" s="107"/>
      <c r="E3" s="107"/>
      <c r="F3" s="108"/>
      <c r="G3" s="106" t="s">
        <v>62</v>
      </c>
      <c r="H3" s="107"/>
      <c r="I3" s="107"/>
      <c r="J3" s="108"/>
      <c r="K3" s="106" t="s">
        <v>63</v>
      </c>
      <c r="L3" s="107"/>
      <c r="M3" s="107"/>
      <c r="N3" s="108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 ht="15.75" customHeight="1">
      <c r="A4" s="98"/>
      <c r="B4" s="98"/>
      <c r="C4" s="109"/>
      <c r="D4" s="110"/>
      <c r="E4" s="110"/>
      <c r="F4" s="111"/>
      <c r="G4" s="109"/>
      <c r="H4" s="110"/>
      <c r="I4" s="110"/>
      <c r="J4" s="111"/>
      <c r="K4" s="109"/>
      <c r="L4" s="110"/>
      <c r="M4" s="110"/>
      <c r="N4" s="111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</row>
    <row r="5" spans="1:26" ht="70.5" customHeight="1">
      <c r="A5" s="99"/>
      <c r="B5" s="99"/>
      <c r="C5" s="24" t="s">
        <v>52</v>
      </c>
      <c r="D5" s="25">
        <v>1</v>
      </c>
      <c r="E5" s="25">
        <v>2</v>
      </c>
      <c r="F5" s="25">
        <v>3</v>
      </c>
      <c r="G5" s="26" t="s">
        <v>52</v>
      </c>
      <c r="H5" s="26">
        <v>1</v>
      </c>
      <c r="I5" s="26">
        <v>2</v>
      </c>
      <c r="J5" s="26">
        <v>3</v>
      </c>
      <c r="K5" s="26" t="s">
        <v>52</v>
      </c>
      <c r="L5" s="26">
        <v>1</v>
      </c>
      <c r="M5" s="26">
        <v>2</v>
      </c>
      <c r="N5" s="26">
        <v>3</v>
      </c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</row>
    <row r="6" spans="1:26">
      <c r="A6" s="27" t="s">
        <v>33</v>
      </c>
      <c r="B6" s="97">
        <v>2</v>
      </c>
      <c r="C6" s="28">
        <v>2</v>
      </c>
      <c r="D6" s="28">
        <v>0</v>
      </c>
      <c r="E6" s="28">
        <v>0</v>
      </c>
      <c r="F6" s="28">
        <v>2</v>
      </c>
      <c r="G6" s="28">
        <f t="shared" ref="G6:G8" si="0">I6+J6</f>
        <v>0</v>
      </c>
      <c r="H6" s="28">
        <v>0</v>
      </c>
      <c r="I6" s="28">
        <v>0</v>
      </c>
      <c r="J6" s="28">
        <v>0</v>
      </c>
      <c r="K6" s="83">
        <v>1</v>
      </c>
      <c r="L6" s="28">
        <v>0</v>
      </c>
      <c r="M6" s="28">
        <v>0</v>
      </c>
      <c r="N6" s="83">
        <v>1</v>
      </c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</row>
    <row r="7" spans="1:26">
      <c r="A7" s="27" t="s">
        <v>38</v>
      </c>
      <c r="B7" s="98"/>
      <c r="C7" s="28">
        <v>2</v>
      </c>
      <c r="D7" s="28">
        <v>0</v>
      </c>
      <c r="E7" s="28">
        <v>0</v>
      </c>
      <c r="F7" s="28">
        <v>2</v>
      </c>
      <c r="G7" s="28">
        <f t="shared" si="0"/>
        <v>0</v>
      </c>
      <c r="H7" s="28">
        <v>0</v>
      </c>
      <c r="I7" s="28">
        <v>0</v>
      </c>
      <c r="J7" s="28">
        <v>0</v>
      </c>
      <c r="K7" s="28">
        <v>2</v>
      </c>
      <c r="L7" s="28">
        <v>0</v>
      </c>
      <c r="M7" s="28">
        <v>0</v>
      </c>
      <c r="N7" s="28">
        <v>2</v>
      </c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</row>
    <row r="8" spans="1:26">
      <c r="A8" s="29" t="s">
        <v>64</v>
      </c>
      <c r="B8" s="99"/>
      <c r="C8" s="28">
        <v>4</v>
      </c>
      <c r="D8" s="30">
        <f>D6+D7</f>
        <v>0</v>
      </c>
      <c r="E8" s="30">
        <f>E6+E7</f>
        <v>0</v>
      </c>
      <c r="F8" s="30">
        <f>F6+F7</f>
        <v>4</v>
      </c>
      <c r="G8" s="28">
        <f t="shared" si="0"/>
        <v>0</v>
      </c>
      <c r="H8" s="30">
        <f>H7+H6</f>
        <v>0</v>
      </c>
      <c r="I8" s="30">
        <f t="shared" ref="I8:J8" si="1">I7+I6</f>
        <v>0</v>
      </c>
      <c r="J8" s="30">
        <f t="shared" si="1"/>
        <v>0</v>
      </c>
      <c r="K8" s="28">
        <f>M8+N8</f>
        <v>3</v>
      </c>
      <c r="L8" s="30">
        <f>L7+L6</f>
        <v>0</v>
      </c>
      <c r="M8" s="30">
        <f t="shared" ref="M8:N8" si="2">M7+M6</f>
        <v>0</v>
      </c>
      <c r="N8" s="30">
        <f t="shared" si="2"/>
        <v>3</v>
      </c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</row>
    <row r="9" spans="1:26">
      <c r="A9" s="23"/>
      <c r="B9" s="23"/>
      <c r="C9" s="23"/>
      <c r="D9" s="23"/>
      <c r="E9" s="31"/>
      <c r="F9" s="31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 spans="1:26">
      <c r="A10" s="32" t="s">
        <v>56</v>
      </c>
      <c r="B10" s="32"/>
      <c r="C10" s="32"/>
      <c r="D10" s="32"/>
      <c r="E10" s="31"/>
      <c r="F10" s="31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spans="1:26">
      <c r="A11" s="100" t="s">
        <v>57</v>
      </c>
      <c r="B11" s="101"/>
      <c r="C11" s="101"/>
      <c r="D11" s="101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spans="1:26">
      <c r="A12" s="100" t="s">
        <v>58</v>
      </c>
      <c r="B12" s="101"/>
      <c r="C12" s="101"/>
      <c r="D12" s="101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spans="1:26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spans="1:26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spans="1:26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 spans="1:26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 spans="1:26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spans="1:26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spans="1:26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1:26" ht="15.75" customHeight="1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spans="1:26" ht="15.75" customHeight="1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spans="1:26" ht="15.75" customHeight="1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spans="1:26" ht="15.75" customHeight="1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spans="1:26" ht="15.75" customHeight="1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spans="1:26" ht="15.75" customHeight="1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spans="1:26" ht="15.75" customHeight="1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spans="1:26" ht="15.75" customHeight="1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spans="1:26" ht="15.75" customHeight="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 spans="1:26" ht="15.75" customHeight="1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 spans="1:26" ht="15.75" customHeight="1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1" spans="1:26" ht="15.75" customHeight="1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ht="15.75" customHeight="1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spans="1:26" ht="15.75" customHeight="1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spans="1:26" ht="15.7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spans="1:26" ht="15.75" customHeight="1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spans="1:26" ht="15.75" customHeight="1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</row>
    <row r="37" spans="1:26" ht="15.75" customHeight="1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 spans="1:26" ht="15.75" customHeight="1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</row>
    <row r="39" spans="1:26" ht="15.75" customHeight="1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</row>
    <row r="40" spans="1:26" ht="15.75" customHeight="1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</row>
    <row r="41" spans="1:26" ht="15.75" customHeight="1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</row>
    <row r="42" spans="1:26" ht="15.75" customHeight="1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</row>
    <row r="43" spans="1:26" ht="15.75" customHeight="1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</row>
    <row r="44" spans="1:26" ht="15.75" customHeight="1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</row>
    <row r="45" spans="1:26" ht="15.75" customHeight="1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</row>
    <row r="46" spans="1:26" ht="15.75" customHeight="1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 spans="1:26" ht="15.75" customHeight="1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spans="1:26" ht="15.75" customHeight="1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</row>
    <row r="49" spans="1:26" ht="15.75" customHeight="1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</row>
    <row r="50" spans="1:26" ht="15.75" customHeight="1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</row>
    <row r="51" spans="1:26" ht="15.75" customHeight="1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</row>
    <row r="52" spans="1:26" ht="15.75" customHeight="1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</row>
    <row r="53" spans="1:26" ht="15.75" customHeight="1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</row>
    <row r="54" spans="1:26" ht="15.75" customHeight="1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</row>
    <row r="55" spans="1:26" ht="15.75" customHeight="1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</row>
    <row r="56" spans="1:26" ht="15.75" customHeight="1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</row>
    <row r="57" spans="1:26" ht="15.75" customHeight="1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</row>
    <row r="58" spans="1:26" ht="15.75" customHeight="1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</row>
    <row r="59" spans="1:26" ht="15.75" customHeight="1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</row>
    <row r="60" spans="1:26" ht="15.75" customHeight="1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</row>
    <row r="61" spans="1:26" ht="15.75" customHeight="1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</row>
    <row r="62" spans="1:26" ht="15.75" customHeight="1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</row>
    <row r="63" spans="1:26" ht="15.75" customHeight="1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</row>
    <row r="64" spans="1:26" ht="15.75" customHeight="1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</row>
    <row r="65" spans="1:26" ht="15.75" customHeight="1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</row>
    <row r="66" spans="1:26" ht="15.75" customHeight="1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</row>
    <row r="67" spans="1:26" ht="15.75" customHeight="1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</row>
    <row r="68" spans="1:26" ht="15.75" customHeight="1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</row>
    <row r="69" spans="1:26" ht="15.75" customHeight="1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</row>
    <row r="70" spans="1:26" ht="15.75" customHeight="1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</row>
    <row r="71" spans="1:26" ht="15.75" customHeight="1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15.75" customHeight="1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</row>
    <row r="73" spans="1:26" ht="15.75" customHeight="1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</row>
    <row r="74" spans="1:26" ht="15.75" customHeight="1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</row>
    <row r="75" spans="1:26" ht="15.75" customHeight="1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</row>
    <row r="76" spans="1:26" ht="15.75" customHeight="1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</row>
    <row r="77" spans="1:26" ht="15.75" customHeight="1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</row>
    <row r="78" spans="1:26" ht="15.75" customHeight="1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</row>
    <row r="79" spans="1:26" ht="15.75" customHeight="1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</row>
    <row r="80" spans="1:26" ht="15.7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</row>
    <row r="81" spans="1:26" ht="15.75" customHeight="1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</row>
    <row r="82" spans="1:26" ht="15.75" customHeight="1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</row>
    <row r="83" spans="1:26" ht="15.75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</row>
    <row r="84" spans="1:26" ht="15.75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</row>
    <row r="85" spans="1:26" ht="15.75" customHeight="1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</row>
    <row r="86" spans="1:26" ht="15.75" customHeight="1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</row>
    <row r="87" spans="1:26" ht="15.75" customHeight="1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</row>
    <row r="88" spans="1:26" ht="15.75" customHeight="1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</row>
    <row r="89" spans="1:26" ht="15.75" customHeight="1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</row>
    <row r="90" spans="1:26" ht="15.75" customHeight="1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</row>
    <row r="91" spans="1:26" ht="15.75" customHeight="1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</row>
    <row r="92" spans="1:26" ht="15.75" customHeight="1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</row>
    <row r="93" spans="1:26" ht="15.75" customHeight="1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</row>
    <row r="94" spans="1:26" ht="15.75" customHeight="1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</row>
    <row r="95" spans="1:26" ht="15.75" customHeight="1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</row>
    <row r="96" spans="1:26" ht="15.75" customHeight="1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</row>
    <row r="97" spans="1:26" ht="15.75" customHeight="1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</row>
    <row r="98" spans="1:26" ht="15.75" customHeight="1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</row>
    <row r="99" spans="1:26" ht="15.75" customHeight="1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</row>
    <row r="100" spans="1:26" ht="15.75" customHeight="1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</row>
    <row r="101" spans="1:26" ht="15.75" customHeight="1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  <row r="102" spans="1:26" ht="15.75" customHeight="1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</row>
    <row r="103" spans="1:26" ht="15.75" customHeight="1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</row>
    <row r="104" spans="1:26" ht="15.75" customHeight="1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</row>
    <row r="105" spans="1:26" ht="15.75" customHeight="1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</row>
    <row r="106" spans="1:26" ht="15.75" customHeight="1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</row>
    <row r="107" spans="1:26" ht="15.75" customHeight="1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</row>
    <row r="108" spans="1:26" ht="15.75" customHeight="1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</row>
    <row r="109" spans="1:26" ht="15.75" customHeight="1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</row>
    <row r="110" spans="1:26" ht="15.75" customHeight="1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</row>
    <row r="111" spans="1:26" ht="15.75" customHeight="1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</row>
    <row r="112" spans="1:26" ht="15.75" customHeight="1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</row>
    <row r="113" spans="1:26" ht="15.75" customHeight="1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</row>
    <row r="114" spans="1:26" ht="15.75" customHeight="1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</row>
    <row r="115" spans="1:26" ht="15.75" customHeight="1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</row>
    <row r="116" spans="1:26" ht="15.75" customHeight="1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</row>
    <row r="117" spans="1:26" ht="15.75" customHeight="1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</row>
    <row r="118" spans="1:26" ht="15.75" customHeight="1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</row>
    <row r="119" spans="1:26" ht="15.75" customHeight="1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</row>
    <row r="120" spans="1:26" ht="15.75" customHeight="1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</row>
    <row r="121" spans="1:26" ht="15.75" customHeight="1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</row>
    <row r="122" spans="1:26" ht="15.75" customHeight="1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</row>
    <row r="123" spans="1:26" ht="15.75" customHeight="1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</row>
    <row r="124" spans="1:26" ht="15.75" customHeight="1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</row>
    <row r="125" spans="1:26" ht="15.75" customHeight="1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</row>
    <row r="126" spans="1:26" ht="15.75" customHeight="1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</row>
    <row r="127" spans="1:26" ht="15.75" customHeight="1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</row>
    <row r="128" spans="1:26" ht="15.75" customHeight="1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</row>
    <row r="129" spans="1:26" ht="15.75" customHeight="1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</row>
    <row r="130" spans="1:26" ht="15.75" customHeight="1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</row>
    <row r="131" spans="1:26" ht="15.75" customHeight="1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</row>
    <row r="132" spans="1:26" ht="15.75" customHeight="1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</row>
    <row r="133" spans="1:26" ht="15.75" customHeight="1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</row>
    <row r="134" spans="1:26" ht="15.75" customHeight="1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</row>
    <row r="135" spans="1:26" ht="15.75" customHeight="1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</row>
    <row r="136" spans="1:26" ht="15.75" customHeight="1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</row>
    <row r="137" spans="1:26" ht="15.75" customHeight="1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</row>
    <row r="138" spans="1:26" ht="15.75" customHeight="1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</row>
    <row r="139" spans="1:26" ht="15.75" customHeight="1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</row>
    <row r="140" spans="1:26" ht="15.75" customHeight="1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</row>
    <row r="141" spans="1:26" ht="15.75" customHeight="1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</row>
    <row r="142" spans="1:26" ht="15.75" customHeight="1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</row>
    <row r="143" spans="1:26" ht="15.75" customHeight="1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</row>
    <row r="144" spans="1:26" ht="15.75" customHeight="1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</row>
    <row r="145" spans="1:26" ht="15.75" customHeight="1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</row>
    <row r="146" spans="1:26" ht="15.75" customHeight="1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</row>
    <row r="147" spans="1:26" ht="15.75" customHeight="1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</row>
    <row r="148" spans="1:26" ht="15.75" customHeight="1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</row>
    <row r="149" spans="1:26" ht="15.75" customHeight="1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</row>
    <row r="150" spans="1:26" ht="15.75" customHeight="1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</row>
    <row r="151" spans="1:26" ht="15.75" customHeight="1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</row>
    <row r="152" spans="1:26" ht="15.75" customHeight="1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</row>
    <row r="153" spans="1:26" ht="15.75" customHeight="1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</row>
    <row r="154" spans="1:26" ht="15.75" customHeight="1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</row>
    <row r="155" spans="1:26" ht="15.75" customHeight="1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</row>
    <row r="156" spans="1:26" ht="15.75" customHeight="1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</row>
    <row r="157" spans="1:26" ht="15.75" customHeight="1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</row>
    <row r="158" spans="1:26" ht="15.75" customHeight="1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</row>
    <row r="159" spans="1:26" ht="15.75" customHeight="1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</row>
    <row r="160" spans="1:26" ht="15.75" customHeight="1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</row>
    <row r="161" spans="1:26" ht="15.75" customHeight="1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</row>
    <row r="162" spans="1:26" ht="15.75" customHeight="1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</row>
    <row r="163" spans="1:26" ht="15.75" customHeight="1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</row>
    <row r="164" spans="1:26" ht="15.75" customHeight="1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</row>
    <row r="165" spans="1:26" ht="15.75" customHeight="1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</row>
    <row r="166" spans="1:26" ht="15.75" customHeight="1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</row>
    <row r="167" spans="1:26" ht="15.75" customHeight="1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</row>
    <row r="168" spans="1:26" ht="15.75" customHeight="1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</row>
    <row r="169" spans="1:26" ht="15.75" customHeight="1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</row>
    <row r="170" spans="1:26" ht="15.75" customHeight="1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</row>
    <row r="171" spans="1:26" ht="15.75" customHeight="1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</row>
    <row r="172" spans="1:26" ht="15.75" customHeight="1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</row>
    <row r="173" spans="1:26" ht="15.75" customHeight="1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</row>
    <row r="174" spans="1:26" ht="15.75" customHeight="1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</row>
    <row r="175" spans="1:26" ht="15.75" customHeight="1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</row>
    <row r="176" spans="1:26" ht="15.75" customHeight="1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</row>
    <row r="177" spans="1:26" ht="15.75" customHeight="1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</row>
    <row r="178" spans="1:26" ht="15.75" customHeight="1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</row>
    <row r="179" spans="1:26" ht="15.75" customHeight="1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</row>
    <row r="180" spans="1:26" ht="15.75" customHeight="1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</row>
    <row r="181" spans="1:26" ht="15.75" customHeight="1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</row>
    <row r="182" spans="1:26" ht="15.75" customHeight="1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</row>
    <row r="183" spans="1:26" ht="15.75" customHeight="1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</row>
    <row r="184" spans="1:26" ht="15.75" customHeight="1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</row>
    <row r="185" spans="1:26" ht="15.75" customHeight="1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</row>
    <row r="186" spans="1:26" ht="15.75" customHeight="1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</row>
    <row r="187" spans="1:26" ht="15.75" customHeight="1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</row>
    <row r="188" spans="1:26" ht="15.75" customHeight="1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</row>
    <row r="189" spans="1:26" ht="15.75" customHeight="1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</row>
    <row r="190" spans="1:26" ht="15.75" customHeight="1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</row>
    <row r="191" spans="1:26" ht="15.75" customHeight="1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</row>
    <row r="192" spans="1:26" ht="15.75" customHeight="1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</row>
    <row r="193" spans="1:26" ht="15.75" customHeight="1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</row>
    <row r="194" spans="1:26" ht="15.75" customHeight="1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</row>
    <row r="195" spans="1:26" ht="15.75" customHeight="1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</row>
    <row r="196" spans="1:26" ht="15.75" customHeight="1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</row>
    <row r="197" spans="1:26" ht="15.75" customHeight="1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</row>
    <row r="198" spans="1:26" ht="15.75" customHeight="1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</row>
    <row r="199" spans="1:26" ht="15.75" customHeight="1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</row>
    <row r="200" spans="1:26" ht="15.75" customHeight="1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</row>
    <row r="201" spans="1:26" ht="15.75" customHeight="1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</row>
    <row r="202" spans="1:26" ht="15.75" customHeight="1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</row>
    <row r="203" spans="1:26" ht="15.75" customHeight="1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</row>
    <row r="204" spans="1:26" ht="15.75" customHeight="1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</row>
    <row r="205" spans="1:26" ht="15.75" customHeight="1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</row>
    <row r="206" spans="1:26" ht="15.75" customHeight="1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</row>
    <row r="207" spans="1:26" ht="15.75" customHeight="1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</row>
    <row r="208" spans="1:26" ht="15.75" customHeight="1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</row>
    <row r="209" spans="1:26" ht="15.75" customHeight="1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</row>
    <row r="210" spans="1:26" ht="15.75" customHeight="1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</row>
    <row r="211" spans="1:26" ht="15.75" customHeight="1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</row>
    <row r="212" spans="1:26" ht="15.75" customHeight="1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</row>
    <row r="213" spans="1:26" ht="15.75" customHeight="1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</row>
    <row r="214" spans="1:26" ht="15.75" customHeight="1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</row>
    <row r="215" spans="1:26" ht="15.75" customHeight="1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</row>
    <row r="216" spans="1:26" ht="15.75" customHeight="1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</row>
    <row r="217" spans="1:26" ht="15.75" customHeight="1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</row>
    <row r="218" spans="1:26" ht="15.75" customHeight="1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</row>
    <row r="219" spans="1:26" ht="15.75" customHeight="1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</row>
    <row r="220" spans="1:26" ht="15.75" customHeight="1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</row>
    <row r="221" spans="1:26" ht="15.75" customHeight="1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</row>
    <row r="222" spans="1:26" ht="15.75" customHeight="1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</row>
    <row r="223" spans="1:26" ht="15.75" customHeight="1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</row>
    <row r="224" spans="1:26" ht="15.75" customHeight="1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</row>
    <row r="225" spans="1:26" ht="15.75" customHeight="1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</row>
    <row r="226" spans="1:26" ht="15.75" customHeight="1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</row>
    <row r="227" spans="1:26" ht="15.75" customHeight="1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</row>
    <row r="228" spans="1:26" ht="15.75" customHeight="1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</row>
    <row r="229" spans="1:26" ht="15.75" customHeight="1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</row>
    <row r="230" spans="1:26" ht="15.75" customHeight="1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</row>
    <row r="231" spans="1:26" ht="15.75" customHeight="1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</row>
    <row r="232" spans="1:26" ht="15.75" customHeight="1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</row>
    <row r="233" spans="1:26" ht="15.75" customHeight="1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</row>
    <row r="234" spans="1:26" ht="15.75" customHeight="1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</row>
    <row r="235" spans="1:26" ht="15.75" customHeight="1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</row>
    <row r="236" spans="1:26" ht="15.75" customHeight="1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</row>
    <row r="237" spans="1:26" ht="15.75" customHeight="1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</row>
    <row r="238" spans="1:26" ht="15.75" customHeight="1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</row>
    <row r="239" spans="1:26" ht="15.75" customHeight="1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</row>
    <row r="240" spans="1:26" ht="15.75" customHeight="1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</row>
    <row r="241" spans="1:26" ht="15.75" customHeight="1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</row>
    <row r="242" spans="1:26" ht="15.75" customHeight="1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</row>
    <row r="243" spans="1:26" ht="15.75" customHeight="1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</row>
    <row r="244" spans="1:26" ht="15.75" customHeight="1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</row>
    <row r="245" spans="1:26" ht="15.75" customHeight="1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</row>
    <row r="246" spans="1:26" ht="15.75" customHeight="1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</row>
    <row r="247" spans="1:26" ht="15.75" customHeight="1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</row>
    <row r="248" spans="1:26" ht="15.75" customHeight="1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</row>
    <row r="249" spans="1:26" ht="15.75" customHeight="1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</row>
    <row r="250" spans="1:26" ht="15.75" customHeight="1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</row>
    <row r="251" spans="1:26" ht="15.75" customHeight="1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</row>
    <row r="252" spans="1:26" ht="15.75" customHeight="1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</row>
    <row r="253" spans="1:26" ht="15.75" customHeight="1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</row>
    <row r="254" spans="1:26" ht="15.75" customHeight="1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</row>
    <row r="255" spans="1:26" ht="15.75" customHeight="1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</row>
    <row r="256" spans="1:26" ht="15.75" customHeight="1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</row>
    <row r="257" spans="1:26" ht="15.75" customHeight="1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</row>
    <row r="258" spans="1:26" ht="15.75" customHeight="1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</row>
    <row r="259" spans="1:26" ht="15.75" customHeight="1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</row>
    <row r="260" spans="1:26" ht="15.75" customHeight="1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</row>
    <row r="261" spans="1:26" ht="15.75" customHeight="1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</row>
    <row r="262" spans="1:26" ht="15.75" customHeight="1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</row>
    <row r="263" spans="1:26" ht="15.75" customHeight="1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</row>
    <row r="264" spans="1:26" ht="15.75" customHeight="1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</row>
    <row r="265" spans="1:26" ht="15.75" customHeight="1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</row>
    <row r="266" spans="1:26" ht="15.75" customHeight="1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</row>
    <row r="267" spans="1:26" ht="15.75" customHeight="1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</row>
    <row r="268" spans="1:26" ht="15.75" customHeight="1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</row>
    <row r="269" spans="1:26" ht="15.75" customHeight="1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</row>
    <row r="270" spans="1:26" ht="15.75" customHeight="1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</row>
    <row r="271" spans="1:26" ht="15.75" customHeight="1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</row>
    <row r="272" spans="1:26" ht="15.75" customHeight="1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</row>
    <row r="273" spans="1:26" ht="15.75" customHeight="1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</row>
    <row r="274" spans="1:26" ht="15.75" customHeight="1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</row>
    <row r="275" spans="1:26" ht="15.75" customHeight="1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</row>
    <row r="276" spans="1:26" ht="15.75" customHeight="1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</row>
    <row r="277" spans="1:26" ht="15.75" customHeight="1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</row>
    <row r="278" spans="1:26" ht="15.75" customHeight="1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</row>
    <row r="279" spans="1:26" ht="15.75" customHeight="1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</row>
    <row r="280" spans="1:26" ht="15.75" customHeight="1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</row>
    <row r="281" spans="1:26" ht="15.75" customHeight="1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</row>
    <row r="282" spans="1:26" ht="15.75" customHeight="1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</row>
    <row r="283" spans="1:26" ht="15.75" customHeight="1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</row>
    <row r="284" spans="1:26" ht="15.75" customHeight="1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</row>
    <row r="285" spans="1:26" ht="15.75" customHeight="1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</row>
    <row r="286" spans="1:26" ht="15.75" customHeight="1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</row>
    <row r="287" spans="1:26" ht="15.75" customHeight="1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</row>
    <row r="288" spans="1:26" ht="15.75" customHeight="1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</row>
    <row r="289" spans="1:26" ht="15.75" customHeight="1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</row>
    <row r="290" spans="1:26" ht="15.75" customHeight="1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</row>
    <row r="291" spans="1:26" ht="15.75" customHeight="1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</row>
    <row r="292" spans="1:26" ht="15.75" customHeight="1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</row>
    <row r="293" spans="1:26" ht="15.75" customHeight="1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</row>
    <row r="294" spans="1:26" ht="15.75" customHeight="1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</row>
    <row r="295" spans="1:26" ht="15.75" customHeight="1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</row>
    <row r="296" spans="1:26" ht="15.75" customHeight="1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</row>
    <row r="297" spans="1:26" ht="15.75" customHeight="1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</row>
    <row r="298" spans="1:26" ht="15.75" customHeight="1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</row>
    <row r="299" spans="1:26" ht="15.75" customHeight="1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</row>
    <row r="300" spans="1:26" ht="15.75" customHeight="1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</row>
    <row r="301" spans="1:26" ht="15.75" customHeight="1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</row>
    <row r="302" spans="1:26" ht="15.75" customHeight="1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</row>
    <row r="303" spans="1:26" ht="15.75" customHeight="1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</row>
    <row r="304" spans="1:26" ht="15.75" customHeight="1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</row>
    <row r="305" spans="1:26" ht="15.75" customHeight="1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</row>
    <row r="306" spans="1:26" ht="15.75" customHeight="1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</row>
    <row r="307" spans="1:26" ht="15.75" customHeight="1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</row>
    <row r="308" spans="1:26" ht="15.75" customHeight="1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</row>
    <row r="309" spans="1:26" ht="15.75" customHeight="1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</row>
    <row r="310" spans="1:26" ht="15.75" customHeight="1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</row>
    <row r="311" spans="1:26" ht="15.75" customHeight="1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</row>
    <row r="312" spans="1:26" ht="15.75" customHeight="1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</row>
    <row r="313" spans="1:26" ht="15.75" customHeight="1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</row>
    <row r="314" spans="1:26" ht="15.75" customHeight="1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</row>
    <row r="315" spans="1:26" ht="15.75" customHeight="1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</row>
    <row r="316" spans="1:26" ht="15.75" customHeight="1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</row>
    <row r="317" spans="1:26" ht="15.75" customHeight="1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</row>
    <row r="318" spans="1:26" ht="15.75" customHeight="1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</row>
    <row r="319" spans="1:26" ht="15.75" customHeight="1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</row>
    <row r="320" spans="1:26" ht="15.75" customHeight="1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</row>
    <row r="321" spans="1:26" ht="15.75" customHeight="1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</row>
    <row r="322" spans="1:26" ht="15.75" customHeight="1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</row>
    <row r="323" spans="1:26" ht="15.75" customHeight="1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</row>
    <row r="324" spans="1:26" ht="15.75" customHeight="1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</row>
    <row r="325" spans="1:26" ht="15.75" customHeight="1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</row>
    <row r="326" spans="1:26" ht="15.75" customHeight="1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</row>
    <row r="327" spans="1:26" ht="15.75" customHeight="1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</row>
    <row r="328" spans="1:26" ht="15.75" customHeight="1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</row>
    <row r="329" spans="1:26" ht="15.75" customHeight="1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</row>
    <row r="330" spans="1:26" ht="15.75" customHeight="1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</row>
    <row r="331" spans="1:26" ht="15.75" customHeight="1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</row>
    <row r="332" spans="1:26" ht="15.75" customHeight="1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</row>
    <row r="333" spans="1:26" ht="15.75" customHeight="1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</row>
    <row r="334" spans="1:26" ht="15.75" customHeight="1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</row>
    <row r="335" spans="1:26" ht="15.75" customHeight="1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</row>
    <row r="336" spans="1:26" ht="15.75" customHeight="1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</row>
    <row r="337" spans="1:26" ht="15.75" customHeight="1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</row>
    <row r="338" spans="1:26" ht="15.75" customHeight="1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</row>
    <row r="339" spans="1:26" ht="15.75" customHeight="1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</row>
    <row r="340" spans="1:26" ht="15.75" customHeight="1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</row>
    <row r="341" spans="1:26" ht="15.75" customHeight="1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</row>
    <row r="342" spans="1:26" ht="15.75" customHeight="1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</row>
    <row r="343" spans="1:26" ht="15.75" customHeight="1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</row>
    <row r="344" spans="1:26" ht="15.75" customHeight="1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</row>
    <row r="345" spans="1:26" ht="15.75" customHeight="1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</row>
    <row r="346" spans="1:26" ht="15.75" customHeight="1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</row>
    <row r="347" spans="1:26" ht="15.75" customHeight="1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</row>
    <row r="348" spans="1:26" ht="15.75" customHeight="1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</row>
    <row r="349" spans="1:26" ht="15.75" customHeight="1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</row>
    <row r="350" spans="1:26" ht="15.75" customHeight="1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</row>
    <row r="351" spans="1:26" ht="15.75" customHeight="1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</row>
    <row r="352" spans="1:26" ht="15.75" customHeight="1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</row>
    <row r="353" spans="1:26" ht="15.75" customHeight="1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</row>
    <row r="354" spans="1:26" ht="15.75" customHeight="1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</row>
    <row r="355" spans="1:26" ht="15.75" customHeight="1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</row>
    <row r="356" spans="1:26" ht="15.75" customHeight="1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</row>
    <row r="357" spans="1:26" ht="15.75" customHeight="1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</row>
    <row r="358" spans="1:26" ht="15.75" customHeight="1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</row>
    <row r="359" spans="1:26" ht="15.75" customHeight="1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</row>
    <row r="360" spans="1:26" ht="15.75" customHeight="1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</row>
    <row r="361" spans="1:26" ht="15.75" customHeight="1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</row>
    <row r="362" spans="1:26" ht="15.75" customHeight="1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</row>
    <row r="363" spans="1:26" ht="15.75" customHeight="1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</row>
    <row r="364" spans="1:26" ht="15.75" customHeight="1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</row>
    <row r="365" spans="1:26" ht="15.75" customHeight="1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</row>
    <row r="366" spans="1:26" ht="15.75" customHeight="1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</row>
    <row r="367" spans="1:26" ht="15.75" customHeight="1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</row>
    <row r="368" spans="1:26" ht="15.75" customHeight="1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</row>
    <row r="369" spans="1:26" ht="15.75" customHeight="1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</row>
    <row r="370" spans="1:26" ht="15.75" customHeight="1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</row>
    <row r="371" spans="1:26" ht="15.75" customHeight="1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</row>
    <row r="372" spans="1:26" ht="15.75" customHeight="1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</row>
    <row r="373" spans="1:26" ht="15.75" customHeight="1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</row>
    <row r="374" spans="1:26" ht="15.75" customHeight="1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</row>
    <row r="375" spans="1:26" ht="15.75" customHeight="1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</row>
    <row r="376" spans="1:26" ht="15.75" customHeight="1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</row>
    <row r="377" spans="1:26" ht="15.75" customHeight="1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</row>
    <row r="378" spans="1:26" ht="15.75" customHeight="1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</row>
    <row r="379" spans="1:26" ht="15.75" customHeight="1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</row>
    <row r="380" spans="1:26" ht="15.75" customHeight="1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</row>
    <row r="381" spans="1:26" ht="15.75" customHeight="1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</row>
    <row r="382" spans="1:26" ht="15.75" customHeight="1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</row>
    <row r="383" spans="1:26" ht="15.75" customHeight="1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</row>
    <row r="384" spans="1:26" ht="15.75" customHeight="1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</row>
    <row r="385" spans="1:26" ht="15.75" customHeight="1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</row>
    <row r="386" spans="1:26" ht="15.75" customHeight="1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</row>
    <row r="387" spans="1:26" ht="15.75" customHeight="1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</row>
    <row r="388" spans="1:26" ht="15.75" customHeight="1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</row>
    <row r="389" spans="1:26" ht="15.75" customHeight="1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</row>
    <row r="390" spans="1:26" ht="15.75" customHeight="1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</row>
    <row r="391" spans="1:26" ht="15.75" customHeight="1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</row>
    <row r="392" spans="1:26" ht="15.75" customHeight="1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</row>
    <row r="393" spans="1:26" ht="15.75" customHeight="1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</row>
    <row r="394" spans="1:26" ht="15.75" customHeight="1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</row>
    <row r="395" spans="1:26" ht="15.75" customHeight="1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</row>
    <row r="396" spans="1:26" ht="15.75" customHeight="1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</row>
    <row r="397" spans="1:26" ht="15.75" customHeight="1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</row>
    <row r="398" spans="1:26" ht="15.75" customHeight="1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</row>
    <row r="399" spans="1:26" ht="15.75" customHeight="1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</row>
    <row r="400" spans="1:26" ht="15.75" customHeight="1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</row>
    <row r="401" spans="1:26" ht="15.75" customHeight="1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</row>
    <row r="402" spans="1:26" ht="15.75" customHeight="1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</row>
    <row r="403" spans="1:26" ht="15.75" customHeight="1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</row>
    <row r="404" spans="1:26" ht="15.75" customHeight="1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</row>
    <row r="405" spans="1:26" ht="15.75" customHeight="1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</row>
    <row r="406" spans="1:26" ht="15.75" customHeight="1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</row>
    <row r="407" spans="1:26" ht="15.75" customHeight="1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</row>
    <row r="408" spans="1:26" ht="15.75" customHeight="1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</row>
    <row r="409" spans="1:26" ht="15.75" customHeight="1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</row>
    <row r="410" spans="1:26" ht="15.75" customHeight="1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</row>
    <row r="411" spans="1:26" ht="15.75" customHeight="1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</row>
    <row r="412" spans="1:26" ht="15.75" customHeight="1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</row>
    <row r="413" spans="1:26" ht="15.75" customHeight="1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</row>
    <row r="414" spans="1:26" ht="15.75" customHeight="1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</row>
    <row r="415" spans="1:26" ht="15.75" customHeight="1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</row>
    <row r="416" spans="1:26" ht="15.75" customHeight="1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</row>
    <row r="417" spans="1:26" ht="15.75" customHeight="1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</row>
    <row r="418" spans="1:26" ht="15.75" customHeight="1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</row>
    <row r="419" spans="1:26" ht="15.75" customHeight="1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</row>
    <row r="420" spans="1:26" ht="15.75" customHeight="1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</row>
    <row r="421" spans="1:26" ht="15.75" customHeight="1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</row>
    <row r="422" spans="1:26" ht="15.75" customHeight="1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</row>
    <row r="423" spans="1:26" ht="15.75" customHeight="1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</row>
    <row r="424" spans="1:26" ht="15.75" customHeight="1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</row>
    <row r="425" spans="1:26" ht="15.75" customHeight="1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</row>
    <row r="426" spans="1:26" ht="15.75" customHeight="1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</row>
    <row r="427" spans="1:26" ht="15.75" customHeight="1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</row>
    <row r="428" spans="1:26" ht="15.75" customHeight="1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</row>
    <row r="429" spans="1:26" ht="15.75" customHeight="1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</row>
    <row r="430" spans="1:26" ht="15.75" customHeight="1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</row>
    <row r="431" spans="1:26" ht="15.75" customHeight="1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</row>
    <row r="432" spans="1:26" ht="15.75" customHeight="1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</row>
    <row r="433" spans="1:26" ht="15.75" customHeight="1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</row>
    <row r="434" spans="1:26" ht="15.75" customHeight="1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</row>
    <row r="435" spans="1:26" ht="15.75" customHeight="1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</row>
    <row r="436" spans="1:26" ht="15.75" customHeight="1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</row>
    <row r="437" spans="1:26" ht="15.75" customHeight="1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</row>
    <row r="438" spans="1:26" ht="15.75" customHeight="1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</row>
    <row r="439" spans="1:26" ht="15.75" customHeight="1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</row>
    <row r="440" spans="1:26" ht="15.75" customHeight="1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</row>
    <row r="441" spans="1:26" ht="15.75" customHeight="1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</row>
    <row r="442" spans="1:26" ht="15.75" customHeight="1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</row>
    <row r="443" spans="1:26" ht="15.75" customHeight="1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</row>
    <row r="444" spans="1:26" ht="15.75" customHeight="1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</row>
    <row r="445" spans="1:26" ht="15.75" customHeight="1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</row>
    <row r="446" spans="1:26" ht="15.75" customHeight="1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</row>
    <row r="447" spans="1:26" ht="15.75" customHeight="1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</row>
    <row r="448" spans="1:26" ht="15.75" customHeight="1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</row>
    <row r="449" spans="1:26" ht="15.75" customHeight="1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</row>
    <row r="450" spans="1:26" ht="15.75" customHeight="1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</row>
    <row r="451" spans="1:26" ht="15.75" customHeight="1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</row>
    <row r="452" spans="1:26" ht="15.75" customHeight="1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</row>
    <row r="453" spans="1:26" ht="15.75" customHeight="1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</row>
    <row r="454" spans="1:26" ht="15.75" customHeight="1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</row>
    <row r="455" spans="1:26" ht="15.75" customHeight="1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</row>
    <row r="456" spans="1:26" ht="15.75" customHeight="1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</row>
    <row r="457" spans="1:26" ht="15.75" customHeight="1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</row>
    <row r="458" spans="1:26" ht="15.75" customHeight="1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</row>
    <row r="459" spans="1:26" ht="15.75" customHeight="1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</row>
    <row r="460" spans="1:26" ht="15.75" customHeight="1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</row>
    <row r="461" spans="1:26" ht="15.75" customHeight="1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</row>
    <row r="462" spans="1:26" ht="15.75" customHeight="1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</row>
    <row r="463" spans="1:26" ht="15.75" customHeight="1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</row>
    <row r="464" spans="1:26" ht="15.75" customHeight="1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</row>
    <row r="465" spans="1:26" ht="15.75" customHeight="1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</row>
    <row r="466" spans="1:26" ht="15.75" customHeight="1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</row>
    <row r="467" spans="1:26" ht="15.75" customHeight="1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</row>
    <row r="468" spans="1:26" ht="15.75" customHeight="1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</row>
    <row r="469" spans="1:26" ht="15.75" customHeight="1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</row>
    <row r="470" spans="1:26" ht="15.75" customHeight="1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</row>
    <row r="471" spans="1:26" ht="15.75" customHeight="1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</row>
    <row r="472" spans="1:26" ht="15.75" customHeight="1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</row>
    <row r="473" spans="1:26" ht="15.75" customHeight="1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</row>
    <row r="474" spans="1:26" ht="15.75" customHeight="1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</row>
    <row r="475" spans="1:26" ht="15.75" customHeight="1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</row>
    <row r="476" spans="1:26" ht="15.75" customHeight="1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</row>
    <row r="477" spans="1:26" ht="15.75" customHeight="1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</row>
    <row r="478" spans="1:26" ht="15.75" customHeight="1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</row>
    <row r="479" spans="1:26" ht="15.75" customHeight="1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</row>
    <row r="480" spans="1:26" ht="15.75" customHeight="1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</row>
    <row r="481" spans="1:26" ht="15.75" customHeight="1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</row>
    <row r="482" spans="1:26" ht="15.75" customHeight="1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</row>
    <row r="483" spans="1:26" ht="15.75" customHeight="1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</row>
    <row r="484" spans="1:26" ht="15.75" customHeight="1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</row>
    <row r="485" spans="1:26" ht="15.75" customHeight="1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</row>
    <row r="486" spans="1:26" ht="15.75" customHeight="1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</row>
    <row r="487" spans="1:26" ht="15.75" customHeight="1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</row>
    <row r="488" spans="1:26" ht="15.75" customHeight="1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</row>
    <row r="489" spans="1:26" ht="15.75" customHeight="1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</row>
    <row r="490" spans="1:26" ht="15.75" customHeight="1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</row>
    <row r="491" spans="1:26" ht="15.75" customHeight="1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</row>
    <row r="492" spans="1:26" ht="15.75" customHeight="1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</row>
    <row r="493" spans="1:26" ht="15.75" customHeight="1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</row>
    <row r="494" spans="1:26" ht="15.75" customHeight="1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</row>
    <row r="495" spans="1:26" ht="15.75" customHeight="1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</row>
    <row r="496" spans="1:26" ht="15.75" customHeight="1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</row>
    <row r="497" spans="1:26" ht="15.75" customHeight="1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</row>
    <row r="498" spans="1:26" ht="15.75" customHeight="1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</row>
    <row r="499" spans="1:26" ht="15.75" customHeight="1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</row>
    <row r="500" spans="1:26" ht="15.75" customHeight="1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</row>
    <row r="501" spans="1:26" ht="15.75" customHeight="1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</row>
    <row r="502" spans="1:26" ht="15.75" customHeight="1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</row>
    <row r="503" spans="1:26" ht="15.75" customHeight="1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</row>
    <row r="504" spans="1:26" ht="15.75" customHeight="1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</row>
    <row r="505" spans="1:26" ht="15.75" customHeight="1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</row>
    <row r="506" spans="1:26" ht="15.75" customHeight="1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</row>
    <row r="507" spans="1:26" ht="15.75" customHeight="1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</row>
    <row r="508" spans="1:26" ht="15.75" customHeight="1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</row>
    <row r="509" spans="1:26" ht="15.75" customHeight="1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</row>
    <row r="510" spans="1:26" ht="15.75" customHeight="1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</row>
    <row r="511" spans="1:26" ht="15.75" customHeight="1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</row>
    <row r="512" spans="1:26" ht="15.75" customHeight="1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</row>
    <row r="513" spans="1:26" ht="15.75" customHeight="1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</row>
    <row r="514" spans="1:26" ht="15.75" customHeight="1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</row>
    <row r="515" spans="1:26" ht="15.75" customHeight="1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</row>
    <row r="516" spans="1:26" ht="15.75" customHeight="1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</row>
    <row r="517" spans="1:26" ht="15.75" customHeight="1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</row>
    <row r="518" spans="1:26" ht="15.75" customHeight="1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</row>
    <row r="519" spans="1:26" ht="15.75" customHeight="1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</row>
    <row r="520" spans="1:26" ht="15.75" customHeight="1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</row>
    <row r="521" spans="1:26" ht="15.75" customHeight="1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</row>
    <row r="522" spans="1:26" ht="15.75" customHeight="1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</row>
    <row r="523" spans="1:26" ht="15.75" customHeight="1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</row>
    <row r="524" spans="1:26" ht="15.75" customHeight="1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</row>
    <row r="525" spans="1:26" ht="15.75" customHeight="1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</row>
    <row r="526" spans="1:26" ht="15.75" customHeight="1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</row>
    <row r="527" spans="1:26" ht="15.75" customHeight="1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</row>
    <row r="528" spans="1:26" ht="15.75" customHeight="1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</row>
    <row r="529" spans="1:26" ht="15.75" customHeight="1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</row>
    <row r="530" spans="1:26" ht="15.75" customHeight="1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</row>
    <row r="531" spans="1:26" ht="15.75" customHeight="1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</row>
    <row r="532" spans="1:26" ht="15.75" customHeight="1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</row>
    <row r="533" spans="1:26" ht="15.75" customHeight="1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</row>
    <row r="534" spans="1:26" ht="15.75" customHeight="1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</row>
    <row r="535" spans="1:26" ht="15.75" customHeight="1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</row>
    <row r="536" spans="1:26" ht="15.75" customHeight="1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</row>
    <row r="537" spans="1:26" ht="15.75" customHeight="1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</row>
    <row r="538" spans="1:26" ht="15.75" customHeight="1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</row>
    <row r="539" spans="1:26" ht="15.75" customHeight="1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</row>
    <row r="540" spans="1:26" ht="15.75" customHeight="1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</row>
    <row r="541" spans="1:26" ht="15.75" customHeight="1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</row>
    <row r="542" spans="1:26" ht="15.75" customHeight="1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</row>
    <row r="543" spans="1:26" ht="15.75" customHeight="1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</row>
    <row r="544" spans="1:26" ht="15.75" customHeight="1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</row>
    <row r="545" spans="1:26" ht="15.75" customHeight="1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</row>
    <row r="546" spans="1:26" ht="15.75" customHeight="1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</row>
    <row r="547" spans="1:26" ht="15.75" customHeight="1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</row>
    <row r="548" spans="1:26" ht="15.75" customHeight="1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</row>
    <row r="549" spans="1:26" ht="15.75" customHeight="1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</row>
    <row r="550" spans="1:26" ht="15.75" customHeight="1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</row>
    <row r="551" spans="1:26" ht="15.75" customHeight="1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</row>
    <row r="552" spans="1:26" ht="15.75" customHeight="1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</row>
    <row r="553" spans="1:26" ht="15.75" customHeight="1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</row>
    <row r="554" spans="1:26" ht="15.75" customHeight="1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</row>
    <row r="555" spans="1:26" ht="15.75" customHeight="1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</row>
    <row r="556" spans="1:26" ht="15.75" customHeight="1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</row>
    <row r="557" spans="1:26" ht="15.75" customHeight="1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</row>
    <row r="558" spans="1:26" ht="15.75" customHeight="1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</row>
    <row r="559" spans="1:26" ht="15.75" customHeight="1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</row>
    <row r="560" spans="1:26" ht="15.75" customHeight="1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</row>
    <row r="561" spans="1:26" ht="15.75" customHeight="1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</row>
    <row r="562" spans="1:26" ht="15.75" customHeight="1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</row>
    <row r="563" spans="1:26" ht="15.75" customHeight="1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</row>
    <row r="564" spans="1:26" ht="15.75" customHeight="1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</row>
    <row r="565" spans="1:26" ht="15.75" customHeight="1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</row>
    <row r="566" spans="1:26" ht="15.75" customHeight="1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</row>
    <row r="567" spans="1:26" ht="15.75" customHeight="1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</row>
    <row r="568" spans="1:26" ht="15.75" customHeight="1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</row>
    <row r="569" spans="1:26" ht="15.75" customHeight="1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</row>
    <row r="570" spans="1:26" ht="15.75" customHeight="1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</row>
    <row r="571" spans="1:26" ht="15.75" customHeight="1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</row>
    <row r="572" spans="1:26" ht="15.75" customHeight="1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</row>
    <row r="573" spans="1:26" ht="15.75" customHeight="1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</row>
    <row r="574" spans="1:26" ht="15.75" customHeight="1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</row>
    <row r="575" spans="1:26" ht="15.75" customHeight="1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</row>
    <row r="576" spans="1:26" ht="15.75" customHeight="1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</row>
    <row r="577" spans="1:26" ht="15.75" customHeight="1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</row>
    <row r="578" spans="1:26" ht="15.75" customHeight="1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</row>
    <row r="579" spans="1:26" ht="15.75" customHeight="1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</row>
    <row r="580" spans="1:26" ht="15.75" customHeight="1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</row>
    <row r="581" spans="1:26" ht="15.75" customHeight="1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</row>
    <row r="582" spans="1:26" ht="15.75" customHeight="1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</row>
    <row r="583" spans="1:26" ht="15.75" customHeight="1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</row>
    <row r="584" spans="1:26" ht="15.75" customHeight="1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</row>
    <row r="585" spans="1:26" ht="15.75" customHeight="1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</row>
    <row r="586" spans="1:26" ht="15.75" customHeight="1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</row>
    <row r="587" spans="1:26" ht="15.75" customHeight="1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</row>
    <row r="588" spans="1:26" ht="15.75" customHeight="1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</row>
    <row r="589" spans="1:26" ht="15.75" customHeight="1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</row>
    <row r="590" spans="1:26" ht="15.75" customHeight="1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</row>
    <row r="591" spans="1:26" ht="15.75" customHeight="1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</row>
    <row r="592" spans="1:26" ht="15.75" customHeight="1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</row>
    <row r="593" spans="1:26" ht="15.75" customHeight="1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</row>
    <row r="594" spans="1:26" ht="15.75" customHeight="1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</row>
    <row r="595" spans="1:26" ht="15.75" customHeight="1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</row>
    <row r="596" spans="1:26" ht="15.75" customHeight="1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</row>
    <row r="597" spans="1:26" ht="15.75" customHeight="1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</row>
    <row r="598" spans="1:26" ht="15.75" customHeight="1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</row>
    <row r="599" spans="1:26" ht="15.75" customHeight="1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</row>
    <row r="600" spans="1:26" ht="15.75" customHeight="1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</row>
    <row r="601" spans="1:26" ht="15.75" customHeight="1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</row>
    <row r="602" spans="1:26" ht="15.75" customHeight="1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</row>
    <row r="603" spans="1:26" ht="15.75" customHeight="1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</row>
    <row r="604" spans="1:26" ht="15.75" customHeight="1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</row>
    <row r="605" spans="1:26" ht="15.75" customHeight="1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</row>
    <row r="606" spans="1:26" ht="15.75" customHeight="1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</row>
    <row r="607" spans="1:26" ht="15.75" customHeight="1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</row>
    <row r="608" spans="1:26" ht="15.75" customHeight="1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</row>
    <row r="609" spans="1:26" ht="15.75" customHeight="1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</row>
    <row r="610" spans="1:26" ht="15.75" customHeight="1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</row>
    <row r="611" spans="1:26" ht="15.75" customHeight="1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</row>
    <row r="612" spans="1:26" ht="15.75" customHeight="1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</row>
    <row r="613" spans="1:26" ht="15.75" customHeight="1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</row>
    <row r="614" spans="1:26" ht="15.75" customHeight="1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</row>
    <row r="615" spans="1:26" ht="15.75" customHeight="1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</row>
    <row r="616" spans="1:26" ht="15.75" customHeight="1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</row>
    <row r="617" spans="1:26" ht="15.75" customHeight="1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</row>
    <row r="618" spans="1:26" ht="15.75" customHeight="1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</row>
    <row r="619" spans="1:26" ht="15.75" customHeight="1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</row>
    <row r="620" spans="1:26" ht="15.75" customHeight="1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</row>
    <row r="621" spans="1:26" ht="15.75" customHeight="1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</row>
    <row r="622" spans="1:26" ht="15.75" customHeight="1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</row>
    <row r="623" spans="1:26" ht="15.75" customHeight="1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</row>
    <row r="624" spans="1:26" ht="15.75" customHeight="1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</row>
    <row r="625" spans="1:26" ht="15.75" customHeight="1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</row>
    <row r="626" spans="1:26" ht="15.75" customHeight="1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</row>
    <row r="627" spans="1:26" ht="15.75" customHeight="1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</row>
    <row r="628" spans="1:26" ht="15.75" customHeight="1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</row>
    <row r="629" spans="1:26" ht="15.75" customHeight="1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</row>
    <row r="630" spans="1:26" ht="15.75" customHeight="1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</row>
    <row r="631" spans="1:26" ht="15.75" customHeight="1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</row>
    <row r="632" spans="1:26" ht="15.75" customHeight="1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</row>
    <row r="633" spans="1:26" ht="15.75" customHeight="1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</row>
    <row r="634" spans="1:26" ht="15.75" customHeight="1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</row>
    <row r="635" spans="1:26" ht="15.75" customHeight="1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</row>
    <row r="636" spans="1:26" ht="15.75" customHeight="1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</row>
    <row r="637" spans="1:26" ht="15.75" customHeight="1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</row>
    <row r="638" spans="1:26" ht="15.75" customHeight="1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</row>
    <row r="639" spans="1:26" ht="15.75" customHeight="1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</row>
    <row r="640" spans="1:26" ht="15.75" customHeight="1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</row>
    <row r="641" spans="1:26" ht="15.75" customHeight="1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</row>
    <row r="642" spans="1:26" ht="15.75" customHeight="1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</row>
    <row r="643" spans="1:26" ht="15.75" customHeight="1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</row>
    <row r="644" spans="1:26" ht="15.75" customHeight="1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</row>
    <row r="645" spans="1:26" ht="15.75" customHeight="1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</row>
    <row r="646" spans="1:26" ht="15.75" customHeight="1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</row>
    <row r="647" spans="1:26" ht="15.75" customHeight="1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</row>
    <row r="648" spans="1:26" ht="15.75" customHeight="1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</row>
    <row r="649" spans="1:26" ht="15.75" customHeight="1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</row>
    <row r="650" spans="1:26" ht="15.75" customHeight="1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</row>
    <row r="651" spans="1:26" ht="15.75" customHeight="1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</row>
    <row r="652" spans="1:26" ht="15.75" customHeight="1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</row>
    <row r="653" spans="1:26" ht="15.75" customHeight="1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</row>
    <row r="654" spans="1:26" ht="15.75" customHeight="1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</row>
    <row r="655" spans="1:26" ht="15.75" customHeight="1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</row>
    <row r="656" spans="1:26" ht="15.75" customHeight="1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</row>
    <row r="657" spans="1:26" ht="15.75" customHeight="1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</row>
    <row r="658" spans="1:26" ht="15.75" customHeight="1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</row>
    <row r="659" spans="1:26" ht="15.75" customHeight="1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</row>
    <row r="660" spans="1:26" ht="15.75" customHeight="1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</row>
    <row r="661" spans="1:26" ht="15.75" customHeight="1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</row>
    <row r="662" spans="1:26" ht="15.75" customHeight="1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</row>
    <row r="663" spans="1:26" ht="15.75" customHeight="1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</row>
    <row r="664" spans="1:26" ht="15.75" customHeight="1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</row>
    <row r="665" spans="1:26" ht="15.75" customHeight="1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</row>
    <row r="666" spans="1:26" ht="15.75" customHeight="1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</row>
    <row r="667" spans="1:26" ht="15.75" customHeight="1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</row>
    <row r="668" spans="1:26" ht="15.75" customHeight="1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</row>
    <row r="669" spans="1:26" ht="15.75" customHeight="1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</row>
    <row r="670" spans="1:26" ht="15.75" customHeight="1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</row>
    <row r="671" spans="1:26" ht="15.75" customHeight="1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</row>
    <row r="672" spans="1:26" ht="15.75" customHeight="1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</row>
    <row r="673" spans="1:26" ht="15.75" customHeight="1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</row>
    <row r="674" spans="1:26" ht="15.75" customHeight="1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</row>
    <row r="675" spans="1:26" ht="15.75" customHeight="1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</row>
    <row r="676" spans="1:26" ht="15.75" customHeight="1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</row>
    <row r="677" spans="1:26" ht="15.75" customHeight="1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</row>
    <row r="678" spans="1:26" ht="15.75" customHeight="1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</row>
    <row r="679" spans="1:26" ht="15.75" customHeight="1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</row>
    <row r="680" spans="1:26" ht="15.75" customHeight="1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</row>
    <row r="681" spans="1:26" ht="15.75" customHeight="1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</row>
    <row r="682" spans="1:26" ht="15.75" customHeight="1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</row>
    <row r="683" spans="1:26" ht="15.75" customHeight="1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</row>
    <row r="684" spans="1:26" ht="15.75" customHeight="1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</row>
    <row r="685" spans="1:26" ht="15.75" customHeight="1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</row>
    <row r="686" spans="1:26" ht="15.75" customHeight="1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</row>
    <row r="687" spans="1:26" ht="15.75" customHeight="1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</row>
    <row r="688" spans="1:26" ht="15.75" customHeight="1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</row>
    <row r="689" spans="1:26" ht="15.75" customHeight="1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</row>
    <row r="690" spans="1:26" ht="15.75" customHeight="1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</row>
    <row r="691" spans="1:26" ht="15.75" customHeight="1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</row>
    <row r="692" spans="1:26" ht="15.75" customHeight="1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</row>
    <row r="693" spans="1:26" ht="15.75" customHeight="1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</row>
    <row r="694" spans="1:26" ht="15.75" customHeight="1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</row>
    <row r="695" spans="1:26" ht="15.75" customHeight="1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</row>
    <row r="696" spans="1:26" ht="15.75" customHeight="1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</row>
    <row r="697" spans="1:26" ht="15.75" customHeight="1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</row>
    <row r="698" spans="1:26" ht="15.75" customHeight="1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</row>
    <row r="699" spans="1:26" ht="15.75" customHeight="1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</row>
    <row r="700" spans="1:26" ht="15.75" customHeight="1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</row>
    <row r="701" spans="1:26" ht="15.75" customHeight="1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</row>
    <row r="702" spans="1:26" ht="15.75" customHeight="1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</row>
    <row r="703" spans="1:26" ht="15.75" customHeight="1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</row>
    <row r="704" spans="1:26" ht="15.75" customHeight="1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</row>
    <row r="705" spans="1:26" ht="15.75" customHeight="1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</row>
    <row r="706" spans="1:26" ht="15.75" customHeight="1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</row>
    <row r="707" spans="1:26" ht="15.75" customHeight="1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</row>
    <row r="708" spans="1:26" ht="15.75" customHeight="1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</row>
    <row r="709" spans="1:26" ht="15.75" customHeight="1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</row>
    <row r="710" spans="1:26" ht="15.75" customHeight="1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</row>
    <row r="711" spans="1:26" ht="15.75" customHeight="1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</row>
    <row r="712" spans="1:26" ht="15.75" customHeight="1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</row>
    <row r="713" spans="1:26" ht="15.75" customHeight="1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</row>
    <row r="714" spans="1:26" ht="15.75" customHeight="1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</row>
    <row r="715" spans="1:26" ht="15.75" customHeight="1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</row>
    <row r="716" spans="1:26" ht="15.75" customHeight="1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</row>
    <row r="717" spans="1:26" ht="15.75" customHeight="1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</row>
    <row r="718" spans="1:26" ht="15.75" customHeight="1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</row>
    <row r="719" spans="1:26" ht="15.75" customHeight="1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</row>
    <row r="720" spans="1:26" ht="15.75" customHeight="1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</row>
    <row r="721" spans="1:26" ht="15.75" customHeight="1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</row>
    <row r="722" spans="1:26" ht="15.75" customHeight="1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</row>
    <row r="723" spans="1:26" ht="15.75" customHeight="1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</row>
    <row r="724" spans="1:26" ht="15.75" customHeight="1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</row>
    <row r="725" spans="1:26" ht="15.75" customHeight="1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</row>
    <row r="726" spans="1:26" ht="15.75" customHeight="1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</row>
    <row r="727" spans="1:26" ht="15.75" customHeight="1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</row>
    <row r="728" spans="1:26" ht="15.75" customHeight="1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</row>
    <row r="729" spans="1:26" ht="15.75" customHeight="1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</row>
    <row r="730" spans="1:26" ht="15.75" customHeight="1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</row>
    <row r="731" spans="1:26" ht="15.75" customHeight="1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</row>
    <row r="732" spans="1:26" ht="15.75" customHeight="1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</row>
    <row r="733" spans="1:26" ht="15.75" customHeight="1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</row>
    <row r="734" spans="1:26" ht="15.75" customHeight="1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</row>
    <row r="735" spans="1:26" ht="15.75" customHeight="1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</row>
    <row r="736" spans="1:26" ht="15.75" customHeight="1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</row>
    <row r="737" spans="1:26" ht="15.75" customHeight="1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</row>
    <row r="738" spans="1:26" ht="15.75" customHeight="1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</row>
    <row r="739" spans="1:26" ht="15.75" customHeight="1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</row>
    <row r="740" spans="1:26" ht="15.75" customHeight="1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</row>
    <row r="741" spans="1:26" ht="15.75" customHeight="1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</row>
    <row r="742" spans="1:26" ht="15.75" customHeight="1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</row>
    <row r="743" spans="1:26" ht="15.75" customHeight="1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</row>
    <row r="744" spans="1:26" ht="15.75" customHeight="1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</row>
    <row r="745" spans="1:26" ht="15.75" customHeight="1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</row>
    <row r="746" spans="1:26" ht="15.75" customHeight="1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</row>
    <row r="747" spans="1:26" ht="15.75" customHeight="1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</row>
    <row r="748" spans="1:26" ht="15.75" customHeight="1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</row>
    <row r="749" spans="1:26" ht="15.75" customHeight="1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</row>
    <row r="750" spans="1:26" ht="15.75" customHeight="1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</row>
    <row r="751" spans="1:26" ht="15.75" customHeight="1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</row>
    <row r="752" spans="1:26" ht="15.75" customHeight="1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</row>
    <row r="753" spans="1:26" ht="15.75" customHeight="1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</row>
    <row r="754" spans="1:26" ht="15.75" customHeight="1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</row>
    <row r="755" spans="1:26" ht="15.75" customHeight="1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</row>
    <row r="756" spans="1:26" ht="15.75" customHeight="1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</row>
    <row r="757" spans="1:26" ht="15.75" customHeight="1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</row>
    <row r="758" spans="1:26" ht="15.75" customHeight="1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</row>
    <row r="759" spans="1:26" ht="15.75" customHeight="1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</row>
    <row r="760" spans="1:26" ht="15.75" customHeight="1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</row>
    <row r="761" spans="1:26" ht="15.75" customHeight="1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</row>
    <row r="762" spans="1:26" ht="15.75" customHeight="1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</row>
    <row r="763" spans="1:26" ht="15.75" customHeight="1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</row>
    <row r="764" spans="1:26" ht="15.75" customHeight="1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</row>
    <row r="765" spans="1:26" ht="15.75" customHeight="1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</row>
    <row r="766" spans="1:26" ht="15.75" customHeight="1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</row>
    <row r="767" spans="1:26" ht="15.75" customHeight="1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</row>
    <row r="768" spans="1:26" ht="15.75" customHeight="1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</row>
    <row r="769" spans="1:26" ht="15.75" customHeight="1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</row>
    <row r="770" spans="1:26" ht="15.75" customHeight="1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</row>
    <row r="771" spans="1:26" ht="15.75" customHeight="1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</row>
    <row r="772" spans="1:26" ht="15.75" customHeight="1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</row>
    <row r="773" spans="1:26" ht="15.75" customHeight="1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</row>
    <row r="774" spans="1:26" ht="15.75" customHeight="1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</row>
    <row r="775" spans="1:26" ht="15.75" customHeight="1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</row>
    <row r="776" spans="1:26" ht="15.75" customHeight="1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</row>
    <row r="777" spans="1:26" ht="15.75" customHeight="1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</row>
    <row r="778" spans="1:26" ht="15.75" customHeight="1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</row>
    <row r="779" spans="1:26" ht="15.75" customHeight="1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</row>
    <row r="780" spans="1:26" ht="15.75" customHeight="1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</row>
    <row r="781" spans="1:26" ht="15.75" customHeight="1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</row>
    <row r="782" spans="1:26" ht="15.75" customHeight="1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</row>
    <row r="783" spans="1:26" ht="15.75" customHeight="1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</row>
    <row r="784" spans="1:26" ht="15.75" customHeight="1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</row>
    <row r="785" spans="1:26" ht="15.75" customHeight="1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</row>
    <row r="786" spans="1:26" ht="15.75" customHeight="1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</row>
    <row r="787" spans="1:26" ht="15.75" customHeight="1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</row>
    <row r="788" spans="1:26" ht="15.75" customHeight="1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</row>
    <row r="789" spans="1:26" ht="15.75" customHeight="1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</row>
    <row r="790" spans="1:26" ht="15.75" customHeight="1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</row>
    <row r="791" spans="1:26" ht="15.75" customHeight="1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</row>
    <row r="792" spans="1:26" ht="15.75" customHeight="1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</row>
    <row r="793" spans="1:26" ht="15.75" customHeight="1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</row>
    <row r="794" spans="1:26" ht="15.75" customHeight="1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</row>
    <row r="795" spans="1:26" ht="15.75" customHeight="1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</row>
    <row r="796" spans="1:26" ht="15.75" customHeight="1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</row>
    <row r="797" spans="1:26" ht="15.75" customHeight="1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</row>
    <row r="798" spans="1:26" ht="15.75" customHeight="1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</row>
    <row r="799" spans="1:26" ht="15.75" customHeight="1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</row>
    <row r="800" spans="1:26" ht="15.75" customHeight="1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</row>
    <row r="801" spans="1:26" ht="15.75" customHeight="1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</row>
    <row r="802" spans="1:26" ht="15.75" customHeight="1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</row>
    <row r="803" spans="1:26" ht="15.75" customHeight="1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</row>
    <row r="804" spans="1:26" ht="15.75" customHeight="1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</row>
    <row r="805" spans="1:26" ht="15.75" customHeight="1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</row>
    <row r="806" spans="1:26" ht="15.75" customHeight="1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</row>
    <row r="807" spans="1:26" ht="15.75" customHeight="1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</row>
    <row r="808" spans="1:26" ht="15.75" customHeight="1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</row>
    <row r="809" spans="1:26" ht="15.75" customHeight="1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</row>
    <row r="810" spans="1:26" ht="15.75" customHeight="1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</row>
    <row r="811" spans="1:26" ht="15.75" customHeight="1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</row>
    <row r="812" spans="1:26" ht="15.75" customHeight="1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</row>
    <row r="813" spans="1:26" ht="15.75" customHeight="1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</row>
    <row r="814" spans="1:26" ht="15.75" customHeight="1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</row>
    <row r="815" spans="1:26" ht="15.75" customHeight="1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</row>
    <row r="816" spans="1:26" ht="15.75" customHeight="1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</row>
    <row r="817" spans="1:26" ht="15.75" customHeight="1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</row>
    <row r="818" spans="1:26" ht="15.75" customHeight="1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</row>
    <row r="819" spans="1:26" ht="15.75" customHeight="1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</row>
    <row r="820" spans="1:26" ht="15.75" customHeight="1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</row>
    <row r="821" spans="1:26" ht="15.75" customHeight="1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</row>
    <row r="822" spans="1:26" ht="15.75" customHeight="1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</row>
    <row r="823" spans="1:26" ht="15.75" customHeight="1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</row>
    <row r="824" spans="1:26" ht="15.75" customHeight="1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</row>
    <row r="825" spans="1:26" ht="15.75" customHeight="1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</row>
    <row r="826" spans="1:26" ht="15.75" customHeight="1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</row>
    <row r="827" spans="1:26" ht="15.75" customHeight="1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</row>
    <row r="828" spans="1:26" ht="15.75" customHeight="1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</row>
    <row r="829" spans="1:26" ht="15.75" customHeight="1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</row>
    <row r="830" spans="1:26" ht="15.75" customHeight="1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</row>
    <row r="831" spans="1:26" ht="15.75" customHeight="1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</row>
    <row r="832" spans="1:26" ht="15.75" customHeight="1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</row>
    <row r="833" spans="1:26" ht="15.75" customHeight="1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</row>
    <row r="834" spans="1:26" ht="15.75" customHeight="1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</row>
    <row r="835" spans="1:26" ht="15.75" customHeight="1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</row>
    <row r="836" spans="1:26" ht="15.75" customHeight="1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</row>
    <row r="837" spans="1:26" ht="15.75" customHeight="1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</row>
    <row r="838" spans="1:26" ht="15.75" customHeight="1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</row>
    <row r="839" spans="1:26" ht="15.75" customHeight="1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</row>
    <row r="840" spans="1:26" ht="15.75" customHeight="1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</row>
    <row r="841" spans="1:26" ht="15.75" customHeight="1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</row>
    <row r="842" spans="1:26" ht="15.75" customHeight="1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</row>
    <row r="843" spans="1:26" ht="15.75" customHeight="1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</row>
    <row r="844" spans="1:26" ht="15.75" customHeight="1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</row>
    <row r="845" spans="1:26" ht="15.75" customHeight="1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</row>
    <row r="846" spans="1:26" ht="15.75" customHeight="1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</row>
    <row r="847" spans="1:26" ht="15.75" customHeight="1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</row>
    <row r="848" spans="1:26" ht="15.75" customHeight="1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</row>
    <row r="849" spans="1:26" ht="15.75" customHeight="1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</row>
    <row r="850" spans="1:26" ht="15.75" customHeight="1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</row>
    <row r="851" spans="1:26" ht="15.75" customHeight="1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</row>
    <row r="852" spans="1:26" ht="15.75" customHeight="1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</row>
    <row r="853" spans="1:26" ht="15.75" customHeight="1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</row>
    <row r="854" spans="1:26" ht="15.75" customHeight="1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</row>
    <row r="855" spans="1:26" ht="15.75" customHeight="1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</row>
    <row r="856" spans="1:26" ht="15.75" customHeight="1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</row>
    <row r="857" spans="1:26" ht="15.75" customHeight="1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</row>
    <row r="858" spans="1:26" ht="15.75" customHeight="1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</row>
    <row r="859" spans="1:26" ht="15.75" customHeight="1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</row>
    <row r="860" spans="1:26" ht="15.75" customHeight="1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</row>
    <row r="861" spans="1:26" ht="15.75" customHeight="1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</row>
    <row r="862" spans="1:26" ht="15.75" customHeight="1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</row>
    <row r="863" spans="1:26" ht="15.75" customHeight="1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</row>
    <row r="864" spans="1:26" ht="15.75" customHeight="1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</row>
    <row r="865" spans="1:26" ht="15.75" customHeight="1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</row>
    <row r="866" spans="1:26" ht="15.75" customHeight="1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</row>
    <row r="867" spans="1:26" ht="15.75" customHeight="1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</row>
    <row r="868" spans="1:26" ht="15.75" customHeight="1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</row>
    <row r="869" spans="1:26" ht="15.75" customHeight="1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</row>
    <row r="870" spans="1:26" ht="15.75" customHeight="1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</row>
    <row r="871" spans="1:26" ht="15.75" customHeight="1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</row>
    <row r="872" spans="1:26" ht="15.75" customHeight="1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</row>
    <row r="873" spans="1:26" ht="15.75" customHeight="1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</row>
    <row r="874" spans="1:26" ht="15.75" customHeight="1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</row>
    <row r="875" spans="1:26" ht="15.75" customHeight="1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</row>
    <row r="876" spans="1:26" ht="15.75" customHeight="1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</row>
    <row r="877" spans="1:26" ht="15.75" customHeight="1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</row>
    <row r="878" spans="1:26" ht="15.75" customHeight="1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</row>
    <row r="879" spans="1:26" ht="15.75" customHeight="1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</row>
    <row r="880" spans="1:26" ht="15.75" customHeight="1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</row>
    <row r="881" spans="1:26" ht="15.75" customHeight="1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</row>
    <row r="882" spans="1:26" ht="15.75" customHeight="1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</row>
    <row r="883" spans="1:26" ht="15.75" customHeight="1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</row>
    <row r="884" spans="1:26" ht="15.75" customHeight="1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</row>
    <row r="885" spans="1:26" ht="15.75" customHeight="1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</row>
    <row r="886" spans="1:26" ht="15.75" customHeight="1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</row>
    <row r="887" spans="1:26" ht="15.75" customHeight="1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</row>
    <row r="888" spans="1:26" ht="15.75" customHeight="1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</row>
    <row r="889" spans="1:26" ht="15.75" customHeight="1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</row>
    <row r="890" spans="1:26" ht="15.75" customHeight="1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</row>
    <row r="891" spans="1:26" ht="15.75" customHeight="1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</row>
    <row r="892" spans="1:26" ht="15.75" customHeight="1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</row>
    <row r="893" spans="1:26" ht="15.75" customHeight="1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</row>
    <row r="894" spans="1:26" ht="15.75" customHeight="1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</row>
    <row r="895" spans="1:26" ht="15.75" customHeight="1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</row>
    <row r="896" spans="1:26" ht="15.75" customHeight="1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</row>
    <row r="897" spans="1:26" ht="15.75" customHeight="1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</row>
    <row r="898" spans="1:26" ht="15.75" customHeight="1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</row>
    <row r="899" spans="1:26" ht="15.75" customHeight="1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</row>
    <row r="900" spans="1:26" ht="15.75" customHeight="1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</row>
    <row r="901" spans="1:26" ht="15.75" customHeight="1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</row>
    <row r="902" spans="1:26" ht="15.75" customHeight="1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</row>
    <row r="903" spans="1:26" ht="15.75" customHeight="1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</row>
    <row r="904" spans="1:26" ht="15.75" customHeight="1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</row>
    <row r="905" spans="1:26" ht="15.75" customHeight="1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</row>
    <row r="906" spans="1:26" ht="15.75" customHeight="1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</row>
    <row r="907" spans="1:26" ht="15.75" customHeight="1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</row>
    <row r="908" spans="1:26" ht="15.75" customHeight="1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</row>
    <row r="909" spans="1:26" ht="15.75" customHeight="1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</row>
    <row r="910" spans="1:26" ht="15.75" customHeight="1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</row>
    <row r="911" spans="1:26" ht="15.75" customHeight="1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</row>
    <row r="912" spans="1:26" ht="15.75" customHeight="1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</row>
    <row r="913" spans="1:26" ht="15.75" customHeight="1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</row>
    <row r="914" spans="1:26" ht="15.75" customHeight="1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</row>
    <row r="915" spans="1:26" ht="15.75" customHeight="1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</row>
    <row r="916" spans="1:26" ht="15.75" customHeight="1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</row>
    <row r="917" spans="1:26" ht="15.75" customHeight="1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</row>
    <row r="918" spans="1:26" ht="15.75" customHeight="1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</row>
    <row r="919" spans="1:26" ht="15.75" customHeight="1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</row>
    <row r="920" spans="1:26" ht="15.75" customHeight="1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</row>
    <row r="921" spans="1:26" ht="15.75" customHeight="1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</row>
    <row r="922" spans="1:26" ht="15.75" customHeight="1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</row>
    <row r="923" spans="1:26" ht="15.75" customHeight="1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</row>
    <row r="924" spans="1:26" ht="15.75" customHeight="1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</row>
    <row r="925" spans="1:26" ht="15.75" customHeight="1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</row>
    <row r="926" spans="1:26" ht="15.75" customHeight="1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</row>
    <row r="927" spans="1:26" ht="15.75" customHeight="1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</row>
    <row r="928" spans="1:26" ht="15.75" customHeight="1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</row>
    <row r="929" spans="1:26" ht="15.75" customHeight="1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</row>
    <row r="930" spans="1:26" ht="15.75" customHeight="1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</row>
    <row r="931" spans="1:26" ht="15.75" customHeight="1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</row>
    <row r="932" spans="1:26" ht="15.75" customHeight="1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</row>
    <row r="933" spans="1:26" ht="15.75" customHeight="1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</row>
    <row r="934" spans="1:26" ht="15.75" customHeight="1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</row>
    <row r="935" spans="1:26" ht="15.75" customHeight="1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</row>
    <row r="936" spans="1:26" ht="15.75" customHeight="1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</row>
    <row r="937" spans="1:26" ht="15.75" customHeight="1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</row>
    <row r="938" spans="1:26" ht="15.75" customHeight="1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</row>
    <row r="939" spans="1:26" ht="15.75" customHeight="1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</row>
    <row r="940" spans="1:26" ht="15.75" customHeight="1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</row>
    <row r="941" spans="1:26" ht="15.75" customHeight="1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</row>
    <row r="942" spans="1:26" ht="15.75" customHeight="1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</row>
    <row r="943" spans="1:26" ht="15.75" customHeight="1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</row>
    <row r="944" spans="1:26" ht="15.75" customHeight="1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</row>
    <row r="945" spans="1:26" ht="15.75" customHeight="1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</row>
    <row r="946" spans="1:26" ht="15.75" customHeight="1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</row>
    <row r="947" spans="1:26" ht="15.75" customHeight="1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</row>
    <row r="948" spans="1:26" ht="15.75" customHeight="1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</row>
    <row r="949" spans="1:26" ht="15.75" customHeight="1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</row>
    <row r="950" spans="1:26" ht="15.75" customHeight="1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</row>
    <row r="951" spans="1:26" ht="15.75" customHeight="1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</row>
    <row r="952" spans="1:26" ht="15.75" customHeight="1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</row>
    <row r="953" spans="1:26" ht="15.75" customHeight="1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</row>
    <row r="954" spans="1:26" ht="15.75" customHeight="1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</row>
    <row r="955" spans="1:26" ht="15.75" customHeight="1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</row>
    <row r="956" spans="1:26" ht="15.75" customHeight="1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</row>
    <row r="957" spans="1:26" ht="15.75" customHeight="1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</row>
    <row r="958" spans="1:26" ht="15.75" customHeight="1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</row>
    <row r="959" spans="1:26" ht="15.75" customHeight="1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</row>
    <row r="960" spans="1:26" ht="15.75" customHeight="1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</row>
    <row r="961" spans="1:26" ht="15.75" customHeight="1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</row>
    <row r="962" spans="1:26" ht="15.75" customHeight="1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</row>
    <row r="963" spans="1:26" ht="15.75" customHeight="1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</row>
    <row r="964" spans="1:26" ht="15.75" customHeight="1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</row>
    <row r="965" spans="1:26" ht="15.75" customHeight="1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</row>
    <row r="966" spans="1:26" ht="15.75" customHeight="1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</row>
    <row r="967" spans="1:26" ht="15.75" customHeight="1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</row>
    <row r="968" spans="1:26" ht="15.75" customHeight="1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</row>
    <row r="969" spans="1:26" ht="15.75" customHeight="1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</row>
    <row r="970" spans="1:26" ht="15.75" customHeight="1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</row>
    <row r="971" spans="1:26" ht="15.75" customHeight="1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</row>
    <row r="972" spans="1:26" ht="15.75" customHeight="1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</row>
    <row r="973" spans="1:26" ht="15.75" customHeight="1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</row>
    <row r="974" spans="1:26" ht="15.75" customHeight="1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</row>
    <row r="975" spans="1:26" ht="15.75" customHeight="1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</row>
    <row r="976" spans="1:26" ht="15.75" customHeight="1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</row>
    <row r="977" spans="1:26" ht="15.75" customHeight="1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</row>
    <row r="978" spans="1:26" ht="15.75" customHeight="1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</row>
    <row r="979" spans="1:26" ht="15.75" customHeight="1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</row>
    <row r="980" spans="1:26" ht="15.75" customHeight="1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</row>
    <row r="981" spans="1:26" ht="15.75" customHeight="1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</row>
    <row r="982" spans="1:26" ht="15.75" customHeight="1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</row>
    <row r="983" spans="1:26" ht="15.75" customHeight="1">
      <c r="A983" s="2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</row>
    <row r="984" spans="1:26" ht="15.75" customHeight="1">
      <c r="A984" s="23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</row>
    <row r="985" spans="1:26" ht="15.75" customHeight="1">
      <c r="A985" s="2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</row>
    <row r="986" spans="1:26" ht="15.75" customHeight="1">
      <c r="A986" s="23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</row>
    <row r="987" spans="1:26" ht="15.75" customHeight="1">
      <c r="A987" s="23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</row>
    <row r="988" spans="1:26" ht="15.75" customHeight="1">
      <c r="A988" s="23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</row>
    <row r="989" spans="1:26" ht="15.75" customHeight="1">
      <c r="A989" s="23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</row>
    <row r="990" spans="1:26" ht="15.75" customHeight="1">
      <c r="A990" s="23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</row>
    <row r="991" spans="1:26" ht="15.75" customHeight="1">
      <c r="A991" s="23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</row>
    <row r="992" spans="1:26" ht="15.75" customHeight="1">
      <c r="A992" s="23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</row>
    <row r="993" spans="1:26" ht="15.75" customHeight="1">
      <c r="A993" s="23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</row>
    <row r="994" spans="1:26" ht="15.75" customHeight="1">
      <c r="A994" s="23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</row>
    <row r="995" spans="1:26" ht="15.75" customHeight="1">
      <c r="A995" s="23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  <c r="Z995" s="23"/>
    </row>
    <row r="996" spans="1:26" ht="15.75" customHeight="1">
      <c r="A996" s="23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  <c r="Z996" s="23"/>
    </row>
    <row r="997" spans="1:26" ht="15.75" customHeight="1">
      <c r="A997" s="23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  <c r="Z997" s="23"/>
    </row>
    <row r="998" spans="1:26" ht="15.75" customHeight="1">
      <c r="A998" s="23"/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  <c r="Z998" s="23"/>
    </row>
    <row r="999" spans="1:26" ht="15.75" customHeight="1">
      <c r="A999" s="23"/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  <c r="Z999" s="23"/>
    </row>
  </sheetData>
  <mergeCells count="9">
    <mergeCell ref="B6:B8"/>
    <mergeCell ref="A11:D11"/>
    <mergeCell ref="A12:D12"/>
    <mergeCell ref="A2:N2"/>
    <mergeCell ref="A3:A5"/>
    <mergeCell ref="B3:B5"/>
    <mergeCell ref="C3:F4"/>
    <mergeCell ref="G3:J4"/>
    <mergeCell ref="K3:N4"/>
  </mergeCells>
  <pageMargins left="0.7" right="0.7" top="0.75" bottom="0.75" header="0" footer="0"/>
  <pageSetup paperSize="9" firstPageNumber="21474836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6"/>
  <sheetViews>
    <sheetView tabSelected="1" zoomScale="90" workbookViewId="0">
      <selection activeCell="H35" sqref="H35"/>
    </sheetView>
  </sheetViews>
  <sheetFormatPr defaultRowHeight="12.75"/>
  <cols>
    <col min="1" max="1" width="16.42578125" style="33" customWidth="1"/>
    <col min="2" max="2" width="27" style="33" customWidth="1"/>
    <col min="3" max="5" width="12.7109375" style="34" customWidth="1"/>
    <col min="6" max="8" width="12.7109375" style="33" customWidth="1"/>
    <col min="9" max="11" width="12.7109375" style="35" customWidth="1"/>
    <col min="12" max="16384" width="9.140625" style="33"/>
  </cols>
  <sheetData>
    <row r="1" spans="1:11">
      <c r="A1" s="115" t="s">
        <v>76</v>
      </c>
      <c r="B1" s="116"/>
      <c r="C1" s="116"/>
      <c r="D1" s="116"/>
      <c r="E1" s="116"/>
      <c r="F1" s="116"/>
      <c r="G1" s="116"/>
      <c r="H1" s="116"/>
      <c r="I1" s="116"/>
      <c r="J1" s="116"/>
      <c r="K1" s="117"/>
    </row>
    <row r="2" spans="1:11">
      <c r="A2" s="36"/>
      <c r="B2" s="37"/>
      <c r="C2" s="118" t="s">
        <v>65</v>
      </c>
      <c r="D2" s="118"/>
      <c r="E2" s="118"/>
      <c r="F2" s="119" t="s">
        <v>66</v>
      </c>
      <c r="G2" s="119"/>
      <c r="H2" s="119"/>
      <c r="I2" s="120" t="s">
        <v>67</v>
      </c>
      <c r="J2" s="120"/>
      <c r="K2" s="121"/>
    </row>
    <row r="3" spans="1:11" ht="38.25">
      <c r="A3" s="41" t="s">
        <v>14</v>
      </c>
      <c r="B3" s="37"/>
      <c r="C3" s="42" t="s">
        <v>68</v>
      </c>
      <c r="D3" s="42" t="s">
        <v>69</v>
      </c>
      <c r="E3" s="42" t="s">
        <v>70</v>
      </c>
      <c r="F3" s="42" t="s">
        <v>68</v>
      </c>
      <c r="G3" s="42" t="s">
        <v>69</v>
      </c>
      <c r="H3" s="42" t="s">
        <v>70</v>
      </c>
      <c r="I3" s="42" t="s">
        <v>68</v>
      </c>
      <c r="J3" s="42" t="s">
        <v>69</v>
      </c>
      <c r="K3" s="43" t="s">
        <v>70</v>
      </c>
    </row>
    <row r="4" spans="1:11">
      <c r="A4" s="113" t="s">
        <v>23</v>
      </c>
      <c r="B4" s="44" t="s">
        <v>71</v>
      </c>
      <c r="C4" s="45"/>
      <c r="D4" s="46"/>
      <c r="E4" s="47"/>
      <c r="F4" s="48"/>
      <c r="G4" s="49"/>
      <c r="H4" s="50"/>
      <c r="I4" s="48"/>
      <c r="J4" s="51"/>
      <c r="K4" s="52"/>
    </row>
    <row r="5" spans="1:11">
      <c r="A5" s="113"/>
      <c r="B5" s="44" t="s">
        <v>72</v>
      </c>
      <c r="C5" s="53"/>
      <c r="D5" s="54"/>
      <c r="E5" s="55"/>
      <c r="F5" s="41"/>
      <c r="G5" s="37"/>
      <c r="H5" s="56"/>
      <c r="I5" s="41"/>
      <c r="J5" s="39"/>
      <c r="K5" s="40"/>
    </row>
    <row r="6" spans="1:11">
      <c r="A6" s="113" t="s">
        <v>73</v>
      </c>
      <c r="B6" s="44" t="s">
        <v>71</v>
      </c>
      <c r="C6" s="53"/>
      <c r="D6" s="54"/>
      <c r="E6" s="55"/>
      <c r="F6" s="41"/>
      <c r="G6" s="37"/>
      <c r="H6" s="56"/>
      <c r="I6" s="41"/>
      <c r="J6" s="39"/>
      <c r="K6" s="40"/>
    </row>
    <row r="7" spans="1:11">
      <c r="A7" s="113"/>
      <c r="B7" s="44" t="s">
        <v>72</v>
      </c>
      <c r="C7" s="53"/>
      <c r="D7" s="54"/>
      <c r="E7" s="55"/>
      <c r="F7" s="41">
        <v>3</v>
      </c>
      <c r="G7" s="37">
        <v>0</v>
      </c>
      <c r="H7" s="56">
        <v>3</v>
      </c>
      <c r="I7" s="41"/>
      <c r="J7" s="39"/>
      <c r="K7" s="40"/>
    </row>
    <row r="8" spans="1:11">
      <c r="A8" s="113" t="s">
        <v>26</v>
      </c>
      <c r="B8" s="44" t="s">
        <v>71</v>
      </c>
      <c r="C8" s="53"/>
      <c r="D8" s="54"/>
      <c r="E8" s="55"/>
      <c r="F8" s="41"/>
      <c r="G8" s="37"/>
      <c r="H8" s="56"/>
      <c r="I8" s="41"/>
      <c r="J8" s="39"/>
      <c r="K8" s="40"/>
    </row>
    <row r="9" spans="1:11">
      <c r="A9" s="113"/>
      <c r="B9" s="44" t="s">
        <v>72</v>
      </c>
      <c r="C9" s="53"/>
      <c r="D9" s="54"/>
      <c r="E9" s="55"/>
      <c r="F9" s="41">
        <v>10</v>
      </c>
      <c r="G9" s="37">
        <v>0</v>
      </c>
      <c r="H9" s="56">
        <v>1</v>
      </c>
      <c r="I9" s="41"/>
      <c r="J9" s="39"/>
      <c r="K9" s="40"/>
    </row>
    <row r="10" spans="1:11">
      <c r="A10" s="113" t="s">
        <v>27</v>
      </c>
      <c r="B10" s="44" t="s">
        <v>71</v>
      </c>
      <c r="C10" s="53"/>
      <c r="D10" s="54"/>
      <c r="E10" s="55"/>
      <c r="F10" s="41"/>
      <c r="G10" s="37"/>
      <c r="H10" s="56"/>
      <c r="I10" s="41"/>
      <c r="J10" s="39"/>
      <c r="K10" s="40"/>
    </row>
    <row r="11" spans="1:11">
      <c r="A11" s="113"/>
      <c r="B11" s="44" t="s">
        <v>72</v>
      </c>
      <c r="C11" s="53"/>
      <c r="D11" s="54"/>
      <c r="E11" s="55"/>
      <c r="F11" s="41">
        <v>7</v>
      </c>
      <c r="G11" s="37">
        <v>0</v>
      </c>
      <c r="H11" s="56">
        <v>5</v>
      </c>
      <c r="I11" s="41"/>
      <c r="J11" s="39"/>
      <c r="K11" s="40"/>
    </row>
    <row r="12" spans="1:11">
      <c r="A12" s="113" t="s">
        <v>29</v>
      </c>
      <c r="B12" s="44" t="s">
        <v>71</v>
      </c>
      <c r="C12" s="53"/>
      <c r="D12" s="54"/>
      <c r="E12" s="55"/>
      <c r="F12" s="41"/>
      <c r="G12" s="37"/>
      <c r="H12" s="56"/>
      <c r="I12" s="41"/>
      <c r="J12" s="39"/>
      <c r="K12" s="40"/>
    </row>
    <row r="13" spans="1:11">
      <c r="A13" s="113"/>
      <c r="B13" s="44" t="s">
        <v>72</v>
      </c>
      <c r="C13" s="53"/>
      <c r="D13" s="54"/>
      <c r="E13" s="55"/>
      <c r="F13" s="41"/>
      <c r="G13" s="37"/>
      <c r="H13" s="56"/>
      <c r="I13" s="41"/>
      <c r="J13" s="39"/>
      <c r="K13" s="40"/>
    </row>
    <row r="14" spans="1:11">
      <c r="A14" s="113" t="s">
        <v>30</v>
      </c>
      <c r="B14" s="44" t="s">
        <v>71</v>
      </c>
      <c r="C14" s="53"/>
      <c r="D14" s="54"/>
      <c r="E14" s="55"/>
      <c r="F14" s="41"/>
      <c r="G14" s="37"/>
      <c r="H14" s="56"/>
      <c r="I14" s="41"/>
      <c r="J14" s="39"/>
      <c r="K14" s="40"/>
    </row>
    <row r="15" spans="1:11">
      <c r="A15" s="113"/>
      <c r="B15" s="44" t="s">
        <v>72</v>
      </c>
      <c r="C15" s="53"/>
      <c r="D15" s="54"/>
      <c r="E15" s="55"/>
      <c r="F15" s="41">
        <v>1</v>
      </c>
      <c r="G15" s="37">
        <v>0</v>
      </c>
      <c r="H15" s="56">
        <v>0</v>
      </c>
      <c r="I15" s="41"/>
      <c r="J15" s="39"/>
      <c r="K15" s="40"/>
    </row>
    <row r="16" spans="1:11">
      <c r="A16" s="113" t="s">
        <v>31</v>
      </c>
      <c r="B16" s="44" t="s">
        <v>71</v>
      </c>
      <c r="C16" s="53"/>
      <c r="D16" s="54"/>
      <c r="E16" s="55"/>
      <c r="F16" s="41"/>
      <c r="G16" s="37"/>
      <c r="H16" s="56"/>
      <c r="I16" s="41"/>
      <c r="J16" s="39"/>
      <c r="K16" s="40"/>
    </row>
    <row r="17" spans="1:11">
      <c r="A17" s="113"/>
      <c r="B17" s="44" t="s">
        <v>72</v>
      </c>
      <c r="C17" s="53"/>
      <c r="D17" s="54"/>
      <c r="E17" s="55"/>
      <c r="F17" s="41"/>
      <c r="G17" s="37"/>
      <c r="H17" s="56"/>
      <c r="I17" s="41"/>
      <c r="J17" s="39"/>
      <c r="K17" s="40"/>
    </row>
    <row r="18" spans="1:11">
      <c r="A18" s="113" t="s">
        <v>32</v>
      </c>
      <c r="B18" s="44" t="s">
        <v>71</v>
      </c>
      <c r="C18" s="53"/>
      <c r="D18" s="54"/>
      <c r="E18" s="55"/>
      <c r="F18" s="41"/>
      <c r="G18" s="37"/>
      <c r="H18" s="56"/>
      <c r="I18" s="41"/>
      <c r="J18" s="39"/>
      <c r="K18" s="40"/>
    </row>
    <row r="19" spans="1:11">
      <c r="A19" s="113"/>
      <c r="B19" s="44" t="s">
        <v>72</v>
      </c>
      <c r="C19" s="53"/>
      <c r="D19" s="54"/>
      <c r="E19" s="55"/>
      <c r="F19" s="41"/>
      <c r="G19" s="37"/>
      <c r="H19" s="56"/>
      <c r="I19" s="41"/>
      <c r="J19" s="39"/>
      <c r="K19" s="40"/>
    </row>
    <row r="20" spans="1:11">
      <c r="A20" s="113" t="s">
        <v>33</v>
      </c>
      <c r="B20" s="44" t="s">
        <v>71</v>
      </c>
      <c r="C20" s="57"/>
      <c r="D20" s="38"/>
      <c r="E20" s="58"/>
      <c r="F20" s="41"/>
      <c r="G20" s="37"/>
      <c r="H20" s="56"/>
      <c r="I20" s="41"/>
      <c r="J20" s="39"/>
      <c r="K20" s="40"/>
    </row>
    <row r="21" spans="1:11">
      <c r="A21" s="113"/>
      <c r="B21" s="44" t="s">
        <v>72</v>
      </c>
      <c r="C21" s="57">
        <v>2</v>
      </c>
      <c r="D21" s="38">
        <v>0</v>
      </c>
      <c r="E21" s="58">
        <v>1</v>
      </c>
      <c r="F21" s="41">
        <v>1</v>
      </c>
      <c r="G21" s="37">
        <v>0</v>
      </c>
      <c r="H21" s="56">
        <v>0</v>
      </c>
      <c r="I21" s="41"/>
      <c r="J21" s="39"/>
      <c r="K21" s="40"/>
    </row>
    <row r="22" spans="1:11">
      <c r="A22" s="113" t="s">
        <v>34</v>
      </c>
      <c r="B22" s="44" t="s">
        <v>71</v>
      </c>
      <c r="C22" s="59"/>
      <c r="D22" s="60"/>
      <c r="E22" s="61"/>
      <c r="F22" s="41"/>
      <c r="G22" s="37"/>
      <c r="H22" s="56"/>
      <c r="I22" s="41"/>
      <c r="J22" s="39"/>
      <c r="K22" s="40"/>
    </row>
    <row r="23" spans="1:11">
      <c r="A23" s="113"/>
      <c r="B23" s="44" t="s">
        <v>72</v>
      </c>
      <c r="C23" s="59"/>
      <c r="D23" s="60"/>
      <c r="E23" s="61"/>
      <c r="F23" s="41"/>
      <c r="G23" s="37"/>
      <c r="H23" s="56"/>
      <c r="I23" s="41"/>
      <c r="J23" s="39"/>
      <c r="K23" s="40"/>
    </row>
    <row r="24" spans="1:11">
      <c r="A24" s="113" t="s">
        <v>35</v>
      </c>
      <c r="B24" s="44" t="s">
        <v>71</v>
      </c>
      <c r="C24" s="59"/>
      <c r="D24" s="60"/>
      <c r="E24" s="61"/>
      <c r="F24" s="41"/>
      <c r="G24" s="37"/>
      <c r="H24" s="56"/>
      <c r="I24" s="41"/>
      <c r="J24" s="39"/>
      <c r="K24" s="40"/>
    </row>
    <row r="25" spans="1:11">
      <c r="A25" s="113"/>
      <c r="B25" s="44" t="s">
        <v>72</v>
      </c>
      <c r="C25" s="59"/>
      <c r="D25" s="60"/>
      <c r="E25" s="61"/>
      <c r="F25" s="41"/>
      <c r="G25" s="37"/>
      <c r="H25" s="56"/>
      <c r="I25" s="41"/>
      <c r="J25" s="39"/>
      <c r="K25" s="40"/>
    </row>
    <row r="26" spans="1:11">
      <c r="A26" s="113" t="s">
        <v>36</v>
      </c>
      <c r="B26" s="44" t="s">
        <v>71</v>
      </c>
      <c r="C26" s="59"/>
      <c r="D26" s="60"/>
      <c r="E26" s="61"/>
      <c r="F26" s="41"/>
      <c r="G26" s="37"/>
      <c r="H26" s="56"/>
      <c r="I26" s="41"/>
      <c r="J26" s="39"/>
      <c r="K26" s="40"/>
    </row>
    <row r="27" spans="1:11">
      <c r="A27" s="113"/>
      <c r="B27" s="44" t="s">
        <v>72</v>
      </c>
      <c r="C27" s="59"/>
      <c r="D27" s="60"/>
      <c r="E27" s="61"/>
      <c r="F27" s="41">
        <v>2</v>
      </c>
      <c r="G27" s="37">
        <v>0</v>
      </c>
      <c r="H27" s="56">
        <v>0</v>
      </c>
      <c r="I27" s="41"/>
      <c r="J27" s="39"/>
      <c r="K27" s="40"/>
    </row>
    <row r="28" spans="1:11">
      <c r="A28" s="113" t="s">
        <v>37</v>
      </c>
      <c r="B28" s="44" t="s">
        <v>71</v>
      </c>
      <c r="C28" s="59"/>
      <c r="D28" s="60"/>
      <c r="E28" s="61"/>
      <c r="F28" s="41"/>
      <c r="G28" s="37"/>
      <c r="H28" s="56"/>
      <c r="I28" s="41"/>
      <c r="J28" s="39"/>
      <c r="K28" s="40"/>
    </row>
    <row r="29" spans="1:11">
      <c r="A29" s="113"/>
      <c r="B29" s="44" t="s">
        <v>72</v>
      </c>
      <c r="C29" s="59"/>
      <c r="D29" s="60"/>
      <c r="E29" s="61"/>
      <c r="F29" s="41"/>
      <c r="G29" s="37"/>
      <c r="H29" s="56"/>
      <c r="I29" s="41"/>
      <c r="J29" s="39"/>
      <c r="K29" s="40"/>
    </row>
    <row r="30" spans="1:11">
      <c r="A30" s="113" t="s">
        <v>38</v>
      </c>
      <c r="B30" s="44" t="s">
        <v>71</v>
      </c>
      <c r="C30" s="57"/>
      <c r="D30" s="38"/>
      <c r="E30" s="58"/>
      <c r="F30" s="41"/>
      <c r="G30" s="37"/>
      <c r="H30" s="56"/>
      <c r="I30" s="41"/>
      <c r="J30" s="39"/>
      <c r="K30" s="40"/>
    </row>
    <row r="31" spans="1:11">
      <c r="A31" s="113"/>
      <c r="B31" s="44" t="s">
        <v>72</v>
      </c>
      <c r="C31" s="57">
        <v>2</v>
      </c>
      <c r="D31" s="38">
        <v>0</v>
      </c>
      <c r="E31" s="58">
        <v>2</v>
      </c>
      <c r="F31" s="41">
        <v>11</v>
      </c>
      <c r="G31" s="37">
        <v>0</v>
      </c>
      <c r="H31" s="56">
        <v>2</v>
      </c>
      <c r="I31" s="41"/>
      <c r="J31" s="39"/>
      <c r="K31" s="40"/>
    </row>
    <row r="32" spans="1:11">
      <c r="A32" s="113" t="s">
        <v>39</v>
      </c>
      <c r="B32" s="44" t="s">
        <v>71</v>
      </c>
      <c r="C32" s="59"/>
      <c r="D32" s="60"/>
      <c r="E32" s="61"/>
      <c r="F32" s="41"/>
      <c r="G32" s="37"/>
      <c r="H32" s="56"/>
      <c r="I32" s="41"/>
      <c r="J32" s="39"/>
      <c r="K32" s="40"/>
    </row>
    <row r="33" spans="1:14">
      <c r="A33" s="113"/>
      <c r="B33" s="44" t="s">
        <v>72</v>
      </c>
      <c r="C33" s="59"/>
      <c r="D33" s="60"/>
      <c r="E33" s="61"/>
      <c r="F33" s="41"/>
      <c r="G33" s="37"/>
      <c r="H33" s="56"/>
      <c r="I33" s="41"/>
      <c r="J33" s="39"/>
      <c r="K33" s="40"/>
    </row>
    <row r="34" spans="1:14">
      <c r="A34" s="113" t="s">
        <v>40</v>
      </c>
      <c r="B34" s="44" t="s">
        <v>71</v>
      </c>
      <c r="C34" s="59"/>
      <c r="D34" s="60"/>
      <c r="E34" s="61"/>
      <c r="F34" s="41"/>
      <c r="G34" s="37"/>
      <c r="H34" s="56"/>
      <c r="I34" s="41"/>
      <c r="J34" s="39"/>
      <c r="K34" s="40"/>
    </row>
    <row r="35" spans="1:14">
      <c r="A35" s="113"/>
      <c r="B35" s="44" t="s">
        <v>72</v>
      </c>
      <c r="C35" s="59"/>
      <c r="D35" s="60"/>
      <c r="E35" s="61"/>
      <c r="F35" s="41"/>
      <c r="G35" s="37"/>
      <c r="H35" s="56"/>
      <c r="I35" s="41"/>
      <c r="J35" s="39"/>
      <c r="K35" s="40"/>
    </row>
    <row r="36" spans="1:14">
      <c r="A36" s="112" t="s">
        <v>41</v>
      </c>
      <c r="B36" s="44" t="s">
        <v>71</v>
      </c>
      <c r="C36" s="59"/>
      <c r="D36" s="60"/>
      <c r="E36" s="61"/>
      <c r="F36" s="41"/>
      <c r="G36" s="37"/>
      <c r="H36" s="56"/>
      <c r="I36" s="41"/>
      <c r="J36" s="39"/>
      <c r="K36" s="40"/>
    </row>
    <row r="37" spans="1:14">
      <c r="A37" s="112"/>
      <c r="B37" s="44" t="s">
        <v>72</v>
      </c>
      <c r="C37" s="59"/>
      <c r="D37" s="60"/>
      <c r="E37" s="61"/>
      <c r="F37" s="41"/>
      <c r="G37" s="37"/>
      <c r="H37" s="56"/>
      <c r="I37" s="41"/>
      <c r="J37" s="39"/>
      <c r="K37" s="40"/>
    </row>
    <row r="38" spans="1:14">
      <c r="A38" s="113" t="s">
        <v>42</v>
      </c>
      <c r="B38" s="44" t="s">
        <v>71</v>
      </c>
      <c r="C38" s="59"/>
      <c r="D38" s="60"/>
      <c r="E38" s="61"/>
      <c r="F38" s="41"/>
      <c r="G38" s="37"/>
      <c r="H38" s="56"/>
      <c r="I38" s="41"/>
      <c r="J38" s="39"/>
      <c r="K38" s="40"/>
    </row>
    <row r="39" spans="1:14">
      <c r="A39" s="113"/>
      <c r="B39" s="44" t="s">
        <v>72</v>
      </c>
      <c r="C39" s="59"/>
      <c r="D39" s="60"/>
      <c r="E39" s="61"/>
      <c r="F39" s="41"/>
      <c r="G39" s="37"/>
      <c r="H39" s="56"/>
      <c r="I39" s="41"/>
      <c r="J39" s="39"/>
      <c r="K39" s="40"/>
    </row>
    <row r="40" spans="1:14">
      <c r="A40" s="113" t="s">
        <v>43</v>
      </c>
      <c r="B40" s="44" t="s">
        <v>71</v>
      </c>
      <c r="C40" s="59"/>
      <c r="D40" s="60"/>
      <c r="E40" s="61"/>
      <c r="F40" s="41"/>
      <c r="G40" s="37"/>
      <c r="H40" s="56"/>
      <c r="I40" s="41"/>
      <c r="J40" s="39"/>
      <c r="K40" s="40"/>
    </row>
    <row r="41" spans="1:14">
      <c r="A41" s="113"/>
      <c r="B41" s="44" t="s">
        <v>72</v>
      </c>
      <c r="C41" s="59"/>
      <c r="D41" s="60"/>
      <c r="E41" s="61"/>
      <c r="F41" s="41"/>
      <c r="G41" s="37"/>
      <c r="H41" s="56"/>
      <c r="I41" s="41"/>
      <c r="J41" s="39"/>
      <c r="K41" s="40"/>
    </row>
    <row r="42" spans="1:14">
      <c r="A42" s="113" t="s">
        <v>44</v>
      </c>
      <c r="B42" s="44" t="s">
        <v>71</v>
      </c>
      <c r="C42" s="59"/>
      <c r="D42" s="60"/>
      <c r="E42" s="61"/>
      <c r="F42" s="41"/>
      <c r="G42" s="37"/>
      <c r="H42" s="56"/>
      <c r="I42" s="41"/>
      <c r="J42" s="39"/>
      <c r="K42" s="40"/>
    </row>
    <row r="43" spans="1:14">
      <c r="A43" s="113"/>
      <c r="B43" s="44" t="s">
        <v>72</v>
      </c>
      <c r="C43" s="59"/>
      <c r="D43" s="60"/>
      <c r="E43" s="61"/>
      <c r="F43" s="41"/>
      <c r="G43" s="37"/>
      <c r="H43" s="56"/>
      <c r="I43" s="41"/>
      <c r="J43" s="39"/>
      <c r="K43" s="40"/>
    </row>
    <row r="44" spans="1:14">
      <c r="A44" s="113" t="s">
        <v>45</v>
      </c>
      <c r="B44" s="44" t="s">
        <v>71</v>
      </c>
      <c r="C44" s="59"/>
      <c r="D44" s="60"/>
      <c r="E44" s="61"/>
      <c r="F44" s="41"/>
      <c r="G44" s="37"/>
      <c r="H44" s="56"/>
      <c r="I44" s="41"/>
      <c r="J44" s="39"/>
      <c r="K44" s="40"/>
    </row>
    <row r="45" spans="1:14">
      <c r="A45" s="114"/>
      <c r="B45" s="63" t="s">
        <v>72</v>
      </c>
      <c r="C45" s="64"/>
      <c r="D45" s="65"/>
      <c r="E45" s="66"/>
      <c r="F45" s="62"/>
      <c r="G45" s="67"/>
      <c r="H45" s="68"/>
      <c r="I45" s="62"/>
      <c r="J45" s="69"/>
      <c r="K45" s="70"/>
    </row>
    <row r="46" spans="1:14">
      <c r="A46" s="71"/>
      <c r="B46" s="72"/>
      <c r="C46" s="73">
        <f>C20+C21+C30+C31</f>
        <v>4</v>
      </c>
      <c r="D46" s="73">
        <f>D20+D21+D30+D31</f>
        <v>0</v>
      </c>
      <c r="E46" s="73">
        <f>E31+E30+E21+E20</f>
        <v>3</v>
      </c>
      <c r="F46" s="74">
        <f>SUM(F4:F45)</f>
        <v>35</v>
      </c>
      <c r="G46" s="74">
        <f t="shared" ref="G46:K46" si="0">SUM(G4:G45)</f>
        <v>0</v>
      </c>
      <c r="H46" s="74">
        <f t="shared" si="0"/>
        <v>11</v>
      </c>
      <c r="I46" s="74">
        <f t="shared" si="0"/>
        <v>0</v>
      </c>
      <c r="J46" s="74">
        <f t="shared" si="0"/>
        <v>0</v>
      </c>
      <c r="K46" s="75">
        <f t="shared" si="0"/>
        <v>0</v>
      </c>
      <c r="L46" s="74">
        <f>C46+F46+I46</f>
        <v>39</v>
      </c>
      <c r="M46" s="76">
        <f>D46+G46+J46</f>
        <v>0</v>
      </c>
      <c r="N46" s="77">
        <f>E46+H46+K46</f>
        <v>14</v>
      </c>
    </row>
  </sheetData>
  <mergeCells count="25">
    <mergeCell ref="A1:K1"/>
    <mergeCell ref="C2:E2"/>
    <mergeCell ref="F2:H2"/>
    <mergeCell ref="I2:K2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</mergeCells>
  <pageMargins left="0.7" right="0.7" top="0.75" bottom="0.75" header="0.3" footer="0.3"/>
  <pageSetup paperSize="9" firstPageNumber="2147483648" orientation="portrait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0020002E-0047-4D42-9D76-006D00C300E5}">
            <xm:f>$L$46='1-2-3'!$F$8</xm:f>
            <x14:dxf>
              <fill>
                <patternFill patternType="solid">
                  <fgColor rgb="FF00B050"/>
                  <bgColor rgb="FF00B050"/>
                </patternFill>
              </fill>
            </x14:dxf>
          </x14:cfRule>
          <xm:sqref>L46</xm:sqref>
        </x14:conditionalFormatting>
        <x14:conditionalFormatting xmlns:xm="http://schemas.microsoft.com/office/excel/2006/main">
          <x14:cfRule type="expression" priority="1" id="{002E00F6-00B9-464B-AAAE-00D90033001F}">
            <xm:f>$L$46&lt;&gt;'1-2-3'!$F$8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L46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55590B4D5E949459A146CDE48B5CC2E" ma:contentTypeVersion="0" ma:contentTypeDescription="Создание документа." ma:contentTypeScope="" ma:versionID="6ed44e2c2291ac397b2faeb42f4dc13f">
  <xsd:schema xmlns:xsd="http://www.w3.org/2001/XMLSchema" xmlns:xs="http://www.w3.org/2001/XMLSchema" xmlns:p="http://schemas.microsoft.com/office/2006/metadata/properties" xmlns:ns2="f3147fe7-8176-408f-93bd-a8e2f3df8503" targetNamespace="http://schemas.microsoft.com/office/2006/metadata/properties" ma:root="true" ma:fieldsID="cc39972692533422d5f8f22526dced21" ns2:_="">
    <xsd:import namespace="f3147fe7-8176-408f-93bd-a8e2f3df850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147fe7-8176-408f-93bd-a8e2f3df850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3147fe7-8176-408f-93bd-a8e2f3df8503">64X2PM5VDV2E-154-1196</_dlc_DocId>
    <_dlc_DocIdUrl xmlns="f3147fe7-8176-408f-93bd-a8e2f3df8503">
      <Url>http://www.eduportal44.ru/Okt/_layouts/15/DocIdRedir.aspx?ID=64X2PM5VDV2E-154-1196</Url>
      <Description>64X2PM5VDV2E-154-1196</Description>
    </_dlc_DocIdUrl>
  </documentManagement>
</p:properties>
</file>

<file path=customXml/itemProps1.xml><?xml version="1.0" encoding="utf-8"?>
<ds:datastoreItem xmlns:ds="http://schemas.openxmlformats.org/officeDocument/2006/customXml" ds:itemID="{5F251BE6-13C6-4C59-A42D-F9625F4D015E}"/>
</file>

<file path=customXml/itemProps2.xml><?xml version="1.0" encoding="utf-8"?>
<ds:datastoreItem xmlns:ds="http://schemas.openxmlformats.org/officeDocument/2006/customXml" ds:itemID="{70B91CC2-0106-4835-ADD6-B96C10D7ECFB}"/>
</file>

<file path=customXml/itemProps3.xml><?xml version="1.0" encoding="utf-8"?>
<ds:datastoreItem xmlns:ds="http://schemas.openxmlformats.org/officeDocument/2006/customXml" ds:itemID="{4D026ABD-4AF2-493C-B996-E5D5E3EAB4B3}"/>
</file>

<file path=customXml/itemProps4.xml><?xml version="1.0" encoding="utf-8"?>
<ds:datastoreItem xmlns:ds="http://schemas.openxmlformats.org/officeDocument/2006/customXml" ds:itemID="{AB37F668-4F48-4E7F-A0B8-A0100FEDA0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</vt:vector>
  </HeadingPairs>
  <TitlesOfParts>
    <vt:vector size="4" baseType="lpstr">
      <vt:lpstr>1-2-3</vt:lpstr>
      <vt:lpstr>4</vt:lpstr>
      <vt:lpstr>5</vt:lpstr>
      <vt:lpstr>Диаграмма1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Работник Центра</dc:creator>
  <cp:lastModifiedBy>user</cp:lastModifiedBy>
  <cp:revision>2</cp:revision>
  <dcterms:created xsi:type="dcterms:W3CDTF">2019-11-01T09:06:29Z</dcterms:created>
  <dcterms:modified xsi:type="dcterms:W3CDTF">2023-11-20T08:38:22Z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0x010100D55590B4D5E949459A146CDE48B5CC2E</vt:lpwstr>
  </property>
  <property fmtid="{D5CDD505-2E9C-101B-9397-08002B2CF9AE}" pid="3" name="_dlc_DocIdItemGuid">
    <vt:lpwstr>6673626f-7375-400f-9e89-8702f5700521</vt:lpwstr>
  </property>
</Properties>
</file>