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G21"/>
  <c r="H24"/>
  <c r="I24"/>
  <c r="J24"/>
  <c r="H21"/>
  <c r="I21"/>
  <c r="H12"/>
  <c r="I12"/>
  <c r="J12"/>
  <c r="G12"/>
  <c r="G37" s="1"/>
  <c r="J37" l="1"/>
  <c r="H37"/>
  <c r="I37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<sst xmlns="http://schemas.openxmlformats.org/spreadsheetml/2006/main" count="63" uniqueCount="49">
  <si>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</si>
  <si>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</si>
  <si>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</si>
  <si>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</si>
  <si>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</si>
  <si>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</si>
  <si>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</si>
  <si>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</si>
  <si>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</si>
  <si>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</si>
  <si>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</si>
  <si>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</si>
  <si>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</si>
  <si>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</si>
  <si>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</si>
  <si>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</si>
  <si>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</si>
  <si>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</si>
  <si>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</si>
  <si>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</si>
  <si>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</si>
  <si>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</si>
  <si>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</si>
  <si>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</si>
  <si>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</si>
  <si>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</si>
  <si>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</si>
  <si>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</si>
  <si>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</si>
  <si>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</si>
  <si>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</si>
  <si>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</si>
  <si>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</si>
  <si>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</si>
  <si>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Хлеб пшеничный </t>
  </si>
  <si>
    <t>Чай с сахаром</t>
  </si>
  <si>
    <t>Борщ с капустой и картофелем</t>
  </si>
  <si>
    <t>Гречка отварная</t>
  </si>
  <si>
    <t>Сок фруктовый (абрикос, груша…)</t>
  </si>
  <si>
    <t>Компот из изюма</t>
  </si>
  <si>
    <t>23.03.23г.</t>
  </si>
  <si>
    <t>Каша "Дружба"</t>
  </si>
  <si>
    <t>Бутерброд с джемом</t>
  </si>
  <si>
    <t xml:space="preserve">Салат из свёклы и зелёного горошка </t>
  </si>
  <si>
    <t>Голубцы ленивые</t>
  </si>
  <si>
    <t xml:space="preserve">Сухари </t>
  </si>
  <si>
    <t>Оладьи со сгущённым молоком</t>
  </si>
  <si>
    <t>Какао на молоке</t>
  </si>
  <si>
    <t>Кефир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</si>
</sst>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14" workbookViewId="0">
      <selection activeCell="I36" sqref="I3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40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thickBot="1">
      <c r="A4" s="5" t="s">
        <v>10</v>
      </c>
      <c r="B4" s="7" t="s">
        <v>15</v>
      </c>
      <c r="C4" s="19">
        <v>2</v>
      </c>
      <c r="D4" s="63" t="s">
        <v>42</v>
      </c>
      <c r="E4" s="19">
        <v>60</v>
      </c>
      <c r="F4" s="14"/>
      <c r="G4" s="66">
        <v>155</v>
      </c>
      <c r="H4" s="66">
        <v>4</v>
      </c>
      <c r="I4" s="67">
        <v>9</v>
      </c>
      <c r="J4" s="67">
        <v>15</v>
      </c>
    </row>
    <row r="5" spans="1:10" ht="15" thickBot="1">
      <c r="A5" s="5"/>
      <c r="B5" s="1" t="s">
        <v>11</v>
      </c>
      <c r="C5" s="16">
        <v>182</v>
      </c>
      <c r="D5" s="63" t="s">
        <v>41</v>
      </c>
      <c r="E5" s="16">
        <v>200</v>
      </c>
      <c r="F5" s="12"/>
      <c r="G5" s="68">
        <v>251</v>
      </c>
      <c r="H5" s="68">
        <v>10</v>
      </c>
      <c r="I5" s="69">
        <v>5</v>
      </c>
      <c r="J5" s="69">
        <v>33</v>
      </c>
    </row>
    <row r="6" spans="1:10" ht="15" thickBot="1">
      <c r="A6" s="5"/>
      <c r="B6" s="1" t="s">
        <v>12</v>
      </c>
      <c r="C6" s="16">
        <v>376</v>
      </c>
      <c r="D6" s="63" t="s">
        <v>35</v>
      </c>
      <c r="E6" s="53">
        <v>200</v>
      </c>
      <c r="F6" s="12"/>
      <c r="G6" s="68">
        <v>60</v>
      </c>
      <c r="H6" s="68">
        <v>7.0000000000000007E-2</v>
      </c>
      <c r="I6" s="69">
        <v>0.02</v>
      </c>
      <c r="J6" s="69">
        <v>15</v>
      </c>
    </row>
    <row r="7" spans="1:10" ht="15" thickBot="1">
      <c r="A7" s="5"/>
      <c r="B7" s="1" t="s">
        <v>21</v>
      </c>
      <c r="C7" s="16"/>
      <c r="D7" s="64" t="s">
        <v>26</v>
      </c>
      <c r="E7" s="16">
        <v>30</v>
      </c>
      <c r="F7" s="12"/>
      <c r="G7" s="68">
        <v>70</v>
      </c>
      <c r="H7" s="68">
        <v>2.37</v>
      </c>
      <c r="I7" s="69">
        <v>0.3</v>
      </c>
      <c r="J7" s="69">
        <v>14.49</v>
      </c>
    </row>
    <row r="8" spans="1:10" ht="15" thickBot="1">
      <c r="A8" s="5"/>
      <c r="B8" s="21" t="s">
        <v>21</v>
      </c>
      <c r="C8" s="22"/>
      <c r="D8" s="65" t="s">
        <v>27</v>
      </c>
      <c r="E8" s="22">
        <v>20</v>
      </c>
      <c r="F8" s="13"/>
      <c r="G8" s="77">
        <v>46</v>
      </c>
      <c r="H8" s="77">
        <v>1.1200000000000001</v>
      </c>
      <c r="I8" s="78">
        <v>0.22</v>
      </c>
      <c r="J8" s="78">
        <v>9.8800000000000008</v>
      </c>
    </row>
    <row r="9" spans="1:10" ht="15" thickBot="1">
      <c r="A9" s="5"/>
      <c r="B9" s="71"/>
      <c r="C9" s="72"/>
      <c r="D9" s="73"/>
      <c r="E9" s="72"/>
      <c r="F9" s="74"/>
      <c r="G9" s="75"/>
      <c r="H9" s="68"/>
      <c r="I9" s="69"/>
      <c r="J9" s="69"/>
    </row>
    <row r="10" spans="1:10" ht="1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" thickBot="1">
      <c r="A12" s="6"/>
      <c r="B12" s="23" t="s">
        <v>28</v>
      </c>
      <c r="C12" s="23"/>
      <c r="D12" s="24"/>
      <c r="E12" s="25"/>
      <c r="F12" s="26"/>
      <c r="G12" s="26">
        <f>G4+G5+G6+G7+G8+G10</f>
        <v>582</v>
      </c>
      <c r="H12" s="26">
        <f>H4+H5+H6+H7+H8+H10</f>
        <v>17.560000000000002</v>
      </c>
      <c r="I12" s="26">
        <f>I4+I5+I6+I7+I8+I10</f>
        <v>14.540000000000001</v>
      </c>
      <c r="J12" s="26">
        <f>J4+J5+J6+J7+J8+J10</f>
        <v>87.36999999999999</v>
      </c>
    </row>
    <row r="13" spans="1:10" ht="15" thickBot="1">
      <c r="A13" s="5" t="s">
        <v>14</v>
      </c>
      <c r="B13" s="27" t="s">
        <v>15</v>
      </c>
      <c r="C13" s="28">
        <v>53</v>
      </c>
      <c r="D13" s="64" t="s">
        <v>43</v>
      </c>
      <c r="E13" s="28">
        <v>100</v>
      </c>
      <c r="F13" s="42"/>
      <c r="G13" s="66">
        <v>235</v>
      </c>
      <c r="H13" s="66">
        <v>12</v>
      </c>
      <c r="I13" s="67">
        <v>8.4</v>
      </c>
      <c r="J13" s="67">
        <v>31</v>
      </c>
    </row>
    <row r="14" spans="1:10" ht="15" customHeight="1" thickBot="1">
      <c r="A14" s="5"/>
      <c r="B14" s="31" t="s">
        <v>16</v>
      </c>
      <c r="C14" s="41">
        <v>82</v>
      </c>
      <c r="D14" s="63" t="s">
        <v>36</v>
      </c>
      <c r="E14" s="41">
        <v>250</v>
      </c>
      <c r="F14" s="12"/>
      <c r="G14" s="68">
        <v>103.74</v>
      </c>
      <c r="H14" s="66">
        <v>2.6</v>
      </c>
      <c r="I14" s="67">
        <v>5.12</v>
      </c>
      <c r="J14" s="67">
        <v>11</v>
      </c>
    </row>
    <row r="15" spans="1:10" ht="15" thickBot="1">
      <c r="A15" s="5"/>
      <c r="B15" s="31" t="s">
        <v>17</v>
      </c>
      <c r="C15" s="41">
        <v>297</v>
      </c>
      <c r="D15" s="63" t="s">
        <v>44</v>
      </c>
      <c r="E15" s="70">
        <v>230</v>
      </c>
      <c r="F15" s="12"/>
      <c r="G15" s="68">
        <v>261</v>
      </c>
      <c r="H15" s="68">
        <v>17</v>
      </c>
      <c r="I15" s="69">
        <v>11</v>
      </c>
      <c r="J15" s="69">
        <v>24</v>
      </c>
    </row>
    <row r="16" spans="1:10" ht="15" thickBot="1">
      <c r="A16" s="5"/>
      <c r="B16" s="31" t="s">
        <v>18</v>
      </c>
      <c r="C16" s="41">
        <v>302</v>
      </c>
      <c r="D16" s="63" t="s">
        <v>37</v>
      </c>
      <c r="E16" s="41">
        <v>200</v>
      </c>
      <c r="F16" s="12"/>
      <c r="G16" s="68">
        <v>146.38</v>
      </c>
      <c r="H16" s="68">
        <v>11.76</v>
      </c>
      <c r="I16" s="69">
        <v>64.16</v>
      </c>
      <c r="J16" s="69">
        <v>1.24</v>
      </c>
    </row>
    <row r="17" spans="1:10" ht="15" thickBot="1">
      <c r="A17" s="5"/>
      <c r="B17" s="31" t="s">
        <v>12</v>
      </c>
      <c r="C17" s="41">
        <v>389</v>
      </c>
      <c r="D17" s="63" t="s">
        <v>38</v>
      </c>
      <c r="E17" s="41">
        <v>200</v>
      </c>
      <c r="F17" s="12"/>
      <c r="G17" s="68">
        <v>84.8</v>
      </c>
      <c r="H17" s="68">
        <v>1</v>
      </c>
      <c r="I17" s="69">
        <v>0</v>
      </c>
      <c r="J17" s="69">
        <v>20.2</v>
      </c>
    </row>
    <row r="18" spans="1:10" ht="1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7">
        <v>92</v>
      </c>
      <c r="H19" s="77">
        <v>1.68</v>
      </c>
      <c r="I19" s="78">
        <v>0.3</v>
      </c>
      <c r="J19" s="78">
        <v>19.32</v>
      </c>
    </row>
    <row r="20" spans="1:10" ht="1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" thickBot="1">
      <c r="A21" s="5"/>
      <c r="B21" s="56" t="s">
        <v>28</v>
      </c>
      <c r="C21" s="23"/>
      <c r="D21" s="24"/>
      <c r="E21" s="25"/>
      <c r="F21" s="26"/>
      <c r="G21" s="26">
        <f>G13+G14+G15+G16+G17+G18+G19</f>
        <v>1083.92</v>
      </c>
      <c r="H21" s="26">
        <f t="shared" ref="H21:J21" si="0">H13+H14+H15+H16+H17+H18+H19</f>
        <v>51.57</v>
      </c>
      <c r="I21" s="26">
        <f t="shared" si="0"/>
        <v>89.679999999999993</v>
      </c>
      <c r="J21" s="57">
        <f>J13+J14+J15+J16+J17+J18+J19</f>
        <v>140.57</v>
      </c>
    </row>
    <row r="22" spans="1:10" ht="15" thickBot="1">
      <c r="A22" s="87" t="s">
        <v>29</v>
      </c>
      <c r="B22" s="27" t="s">
        <v>12</v>
      </c>
      <c r="C22" s="28">
        <v>349</v>
      </c>
      <c r="D22" s="64" t="s">
        <v>39</v>
      </c>
      <c r="E22" s="28">
        <v>200</v>
      </c>
      <c r="F22" s="4"/>
      <c r="G22" s="66">
        <v>98.4</v>
      </c>
      <c r="H22" s="79">
        <v>0.35</v>
      </c>
      <c r="I22" s="80">
        <v>0.11</v>
      </c>
      <c r="J22" s="80">
        <v>23.68</v>
      </c>
    </row>
    <row r="23" spans="1:10" ht="15" thickBot="1">
      <c r="A23" s="88"/>
      <c r="B23" s="31"/>
      <c r="C23" s="41">
        <v>421</v>
      </c>
      <c r="D23" s="65" t="s">
        <v>45</v>
      </c>
      <c r="E23" s="70">
        <v>100</v>
      </c>
      <c r="F23" s="1"/>
      <c r="G23" s="68">
        <v>222</v>
      </c>
      <c r="H23" s="66">
        <v>7.76</v>
      </c>
      <c r="I23" s="67">
        <v>4.72</v>
      </c>
      <c r="J23" s="67">
        <v>47.1</v>
      </c>
    </row>
    <row r="24" spans="1:10" ht="15" thickBot="1">
      <c r="A24" s="88"/>
      <c r="B24" s="45" t="s">
        <v>28</v>
      </c>
      <c r="C24" s="46"/>
      <c r="D24" s="46"/>
      <c r="E24" s="46"/>
      <c r="F24" s="46"/>
      <c r="G24" s="46">
        <v>320.39999999999998</v>
      </c>
      <c r="H24" s="46">
        <f t="shared" ref="H24:J24" si="1">H22+H23</f>
        <v>8.11</v>
      </c>
      <c r="I24" s="46">
        <f t="shared" si="1"/>
        <v>4.83</v>
      </c>
      <c r="J24" s="47">
        <f t="shared" si="1"/>
        <v>70.78</v>
      </c>
    </row>
    <row r="25" spans="1:10" ht="15" thickBot="1">
      <c r="A25" s="37" t="s">
        <v>30</v>
      </c>
      <c r="B25" s="27"/>
      <c r="C25" s="28">
        <v>403</v>
      </c>
      <c r="D25" s="90" t="s">
        <v>46</v>
      </c>
      <c r="E25" s="90">
        <v>165</v>
      </c>
      <c r="F25" s="4"/>
      <c r="G25" s="55"/>
      <c r="H25" s="29"/>
      <c r="I25" s="29"/>
      <c r="J25" s="30"/>
    </row>
    <row r="26" spans="1:10" ht="15" thickBot="1">
      <c r="A26" s="38"/>
      <c r="B26" s="31"/>
      <c r="C26" s="41"/>
      <c r="D26" s="91"/>
      <c r="E26" s="91"/>
      <c r="F26" s="1"/>
      <c r="G26" s="54">
        <v>218</v>
      </c>
      <c r="H26" s="66">
        <v>10.7</v>
      </c>
      <c r="I26" s="67">
        <v>11.23</v>
      </c>
      <c r="J26" s="67">
        <v>68.44</v>
      </c>
    </row>
    <row r="27" spans="1:10" ht="15" thickBot="1">
      <c r="A27" s="38"/>
      <c r="B27" s="31" t="s">
        <v>17</v>
      </c>
      <c r="C27" s="91"/>
      <c r="D27" s="63"/>
      <c r="E27" s="92"/>
      <c r="F27" s="1"/>
      <c r="G27" s="54"/>
      <c r="H27" s="66"/>
      <c r="I27" s="67"/>
      <c r="J27" s="67"/>
    </row>
    <row r="28" spans="1:10" ht="1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" thickBot="1">
      <c r="A29" s="38"/>
      <c r="B29" s="31" t="s">
        <v>33</v>
      </c>
      <c r="C29" s="41">
        <v>382</v>
      </c>
      <c r="D29" s="63" t="s">
        <v>47</v>
      </c>
      <c r="E29" s="41">
        <v>200</v>
      </c>
      <c r="F29" s="1"/>
      <c r="G29" s="17">
        <v>118.6</v>
      </c>
      <c r="H29" s="66">
        <v>4.08</v>
      </c>
      <c r="I29" s="67">
        <v>3.54</v>
      </c>
      <c r="J29" s="67">
        <v>17.600000000000001</v>
      </c>
    </row>
    <row r="30" spans="1:10" ht="15" thickBot="1">
      <c r="A30" s="38"/>
      <c r="B30" s="31" t="s">
        <v>22</v>
      </c>
      <c r="C30" s="41"/>
      <c r="D30" s="70" t="s">
        <v>34</v>
      </c>
      <c r="E30" s="41">
        <v>30</v>
      </c>
      <c r="F30" s="1"/>
      <c r="G30" s="17">
        <v>70</v>
      </c>
      <c r="H30" s="66">
        <v>2.37</v>
      </c>
      <c r="I30" s="67">
        <v>0.3</v>
      </c>
      <c r="J30" s="67">
        <v>14.49</v>
      </c>
    </row>
    <row r="31" spans="1:10" ht="15" thickBot="1">
      <c r="A31" s="38"/>
      <c r="B31" s="31" t="s">
        <v>19</v>
      </c>
      <c r="C31" s="41"/>
      <c r="D31" s="70" t="s">
        <v>27</v>
      </c>
      <c r="E31" s="41">
        <v>40</v>
      </c>
      <c r="F31" s="1"/>
      <c r="G31" s="17">
        <v>69</v>
      </c>
      <c r="H31" s="81">
        <v>1.68</v>
      </c>
      <c r="I31" s="82">
        <v>0.33</v>
      </c>
      <c r="J31" s="82">
        <v>14.32</v>
      </c>
    </row>
    <row r="32" spans="1:10" ht="15" thickBot="1">
      <c r="A32" s="38"/>
      <c r="B32" s="58" t="s">
        <v>17</v>
      </c>
      <c r="C32" s="7"/>
      <c r="D32" s="63"/>
      <c r="E32" s="7"/>
      <c r="F32" s="7"/>
      <c r="G32" s="7"/>
      <c r="H32" s="64"/>
      <c r="I32" s="67"/>
      <c r="J32" s="67"/>
    </row>
    <row r="33" spans="1:10" ht="15" thickBot="1">
      <c r="A33" s="39"/>
      <c r="B33" s="60" t="s">
        <v>28</v>
      </c>
      <c r="C33" s="61"/>
      <c r="D33" s="61"/>
      <c r="E33" s="61"/>
      <c r="F33" s="61"/>
      <c r="G33" s="36">
        <v>475.6</v>
      </c>
      <c r="H33" s="36">
        <v>18.899999999999999</v>
      </c>
      <c r="I33" s="36">
        <v>15.4</v>
      </c>
      <c r="J33" s="62">
        <v>115</v>
      </c>
    </row>
    <row r="34" spans="1:10">
      <c r="A34" s="37" t="s">
        <v>31</v>
      </c>
      <c r="B34" s="27"/>
      <c r="C34" s="28">
        <v>386</v>
      </c>
      <c r="D34" s="83" t="s">
        <v>48</v>
      </c>
      <c r="E34" s="28">
        <v>200</v>
      </c>
      <c r="F34" s="48"/>
      <c r="G34" s="48">
        <v>100</v>
      </c>
      <c r="H34" s="48">
        <v>6</v>
      </c>
      <c r="I34" s="48">
        <v>5</v>
      </c>
      <c r="J34" s="49">
        <v>8</v>
      </c>
    </row>
    <row r="35" spans="1:10" ht="1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" thickBot="1">
      <c r="A37" s="40"/>
      <c r="B37" s="89" t="s">
        <v>32</v>
      </c>
      <c r="C37" s="89"/>
      <c r="D37" s="21"/>
      <c r="E37" s="21"/>
      <c r="F37" s="21"/>
      <c r="G37" s="51">
        <f>G12+G21+G24+G33+G34</f>
        <v>2561.92</v>
      </c>
      <c r="H37" s="51">
        <f t="shared" ref="H37:J37" si="2">H12+H21+H24+H33+H34</f>
        <v>102.13999999999999</v>
      </c>
      <c r="I37" s="51">
        <f t="shared" si="2"/>
        <v>129.44999999999999</v>
      </c>
      <c r="J37" s="52">
        <f t="shared" si="2"/>
        <v>421.72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66573E-E169-4D0D-8AA9-21F9D425B73C}"/>
</file>

<file path=customXml/itemProps2.xml><?xml version="1.0" encoding="utf-8"?>
<ds:datastoreItem xmlns:ds="http://schemas.openxmlformats.org/officeDocument/2006/customXml" ds:itemID="{B97C18E4-0FD5-4552-8DA2-7B181BE90DC0}"/>
</file>

<file path=customXml/itemProps3.xml><?xml version="1.0" encoding="utf-8"?>
<ds:datastoreItem xmlns:ds="http://schemas.openxmlformats.org/officeDocument/2006/customXml" ds:itemID="{68AD4739-5414-407B-8C50-9F9E164D5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2023-03-22T03:31:36Z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