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G21"/>
  <c r="H24"/>
  <c r="I24"/>
  <c r="J24"/>
  <c r="H21"/>
  <c r="I21"/>
  <c r="J21"/>
  <c r="H12"/>
  <c r="I12"/>
  <c r="J12"/>
  <c r="J37" l="1"/>
  <c r="H37"/>
  <c r="I37"/>
  <c r="G37"/>
</calcChain>
</file>

<file path=xl/sharedStrings.xml><?xml version="1.0" encoding="utf-8"?>
<sst xmlns="http://schemas.openxmlformats.org/spreadsheetml/2006/main" count="65" uniqueCount="51">
  <si>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</si>
  <si>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</si>
  <si>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</si>
  <si>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</si>
  <si>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</si>
  <si>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</si>
  <si>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</si>
  <si>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</si>
  <si>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</si>
  <si>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</si>
  <si>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</si>
  <si>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</si>
  <si>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</si>
  <si>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</si>
  <si>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</si>
  <si>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</si>
  <si>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</si>
  <si>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</si>
  <si>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</si>
  <si>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</si>
  <si>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</si>
  <si>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</si>
  <si>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</si>
  <si>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</si>
  <si>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</si>
  <si>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</si>
  <si>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</si>
  <si>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</si>
  <si>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</si>
  <si>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</si>
  <si>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</si>
  <si>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</si>
  <si>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</si>
  <si>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</si>
  <si>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Салат картофельный с кукурузой и морковью</t>
  </si>
  <si>
    <t>Чай с лимоном</t>
  </si>
  <si>
    <t>Бутерброд с маслом</t>
  </si>
  <si>
    <t>Суп картофельный с горохом</t>
  </si>
  <si>
    <t>Рыба припущенная</t>
  </si>
  <si>
    <t>90/110</t>
  </si>
  <si>
    <t>Макароны отварные</t>
  </si>
  <si>
    <t>Компот из свежих яблок</t>
  </si>
  <si>
    <t>Какао "Несквик"</t>
  </si>
  <si>
    <t>Кофейный напиток с молоком сгущённым</t>
  </si>
  <si>
    <t xml:space="preserve">Хлеб пшеничный </t>
  </si>
  <si>
    <t>22.03.23г.</t>
  </si>
  <si>
    <t>Омлет</t>
  </si>
  <si>
    <t>Печенье</t>
  </si>
  <si>
    <t>Гуляш</t>
  </si>
  <si>
    <t>Греча отварная</t>
  </si>
  <si>
    <t>Снежок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</si>
</sst>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14" workbookViewId="0">
      <selection activeCell="D34" sqref="D3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2" t="s">
        <v>25</v>
      </c>
      <c r="C1" s="83"/>
      <c r="D1" s="84"/>
      <c r="E1" t="s">
        <v>20</v>
      </c>
      <c r="F1" s="11"/>
      <c r="I1" t="s">
        <v>1</v>
      </c>
      <c r="J1" s="10" t="s">
        <v>45</v>
      </c>
    </row>
    <row r="2" spans="1:10" ht="7.5" customHeight="1" thickBot="1"/>
    <row r="3" spans="1:10" ht="1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" thickBot="1">
      <c r="A4" s="5" t="s">
        <v>10</v>
      </c>
      <c r="B4" s="7" t="s">
        <v>15</v>
      </c>
      <c r="C4" s="19"/>
      <c r="D4" s="64"/>
      <c r="E4" s="19"/>
      <c r="F4" s="14"/>
      <c r="G4" s="67"/>
      <c r="H4" s="67"/>
      <c r="I4" s="68"/>
      <c r="J4" s="68"/>
    </row>
    <row r="5" spans="1:10" ht="15" thickBot="1">
      <c r="A5" s="5"/>
      <c r="B5" s="1" t="s">
        <v>11</v>
      </c>
      <c r="C5" s="16">
        <v>215</v>
      </c>
      <c r="D5" s="64" t="s">
        <v>46</v>
      </c>
      <c r="E5" s="16">
        <v>200</v>
      </c>
      <c r="F5" s="12"/>
      <c r="G5" s="69">
        <v>328</v>
      </c>
      <c r="H5" s="67">
        <v>21</v>
      </c>
      <c r="I5" s="68">
        <v>35</v>
      </c>
      <c r="J5" s="68">
        <v>4</v>
      </c>
    </row>
    <row r="6" spans="1:10" ht="15" thickBot="1">
      <c r="A6" s="5"/>
      <c r="B6" s="1" t="s">
        <v>12</v>
      </c>
      <c r="C6" s="16">
        <v>377</v>
      </c>
      <c r="D6" s="64" t="s">
        <v>35</v>
      </c>
      <c r="E6" s="54">
        <v>200</v>
      </c>
      <c r="F6" s="12"/>
      <c r="G6" s="67">
        <v>62</v>
      </c>
      <c r="H6" s="67">
        <v>0.13</v>
      </c>
      <c r="I6" s="68">
        <v>0.02</v>
      </c>
      <c r="J6" s="68">
        <v>15.2</v>
      </c>
    </row>
    <row r="7" spans="1:10" ht="15" thickBot="1">
      <c r="A7" s="5"/>
      <c r="B7" s="1" t="s">
        <v>21</v>
      </c>
      <c r="C7" s="16"/>
      <c r="D7" s="65" t="s">
        <v>26</v>
      </c>
      <c r="E7" s="16">
        <v>30</v>
      </c>
      <c r="F7" s="12"/>
      <c r="G7" s="69">
        <v>70</v>
      </c>
      <c r="H7" s="67">
        <v>2.37</v>
      </c>
      <c r="I7" s="68">
        <v>0.33</v>
      </c>
      <c r="J7" s="68">
        <v>14.49</v>
      </c>
    </row>
    <row r="8" spans="1:10" ht="15" thickBot="1">
      <c r="A8" s="5"/>
      <c r="B8" s="21" t="s">
        <v>21</v>
      </c>
      <c r="C8" s="22"/>
      <c r="D8" s="66" t="s">
        <v>27</v>
      </c>
      <c r="E8" s="22">
        <v>30</v>
      </c>
      <c r="F8" s="13"/>
      <c r="G8" s="77">
        <v>46</v>
      </c>
      <c r="H8" s="78">
        <v>1.06</v>
      </c>
      <c r="I8" s="79">
        <v>0.22</v>
      </c>
      <c r="J8" s="79">
        <v>9.66</v>
      </c>
    </row>
    <row r="9" spans="1:10" ht="15" thickBot="1">
      <c r="A9" s="5"/>
      <c r="B9" s="72"/>
      <c r="C9" s="73">
        <v>2</v>
      </c>
      <c r="D9" s="74" t="s">
        <v>36</v>
      </c>
      <c r="E9" s="73">
        <v>60</v>
      </c>
      <c r="F9" s="75"/>
      <c r="G9" s="76"/>
      <c r="H9" s="69"/>
      <c r="I9" s="70"/>
      <c r="J9" s="70"/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7"/>
      <c r="I10" s="68"/>
      <c r="J10" s="68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f>G4+G5+G6+G7+G8+G10</f>
        <v>506</v>
      </c>
      <c r="H12" s="26">
        <f>H4+H5+H6+H7+H8+H10</f>
        <v>24.56</v>
      </c>
      <c r="I12" s="26">
        <f>I4+I5+I6+I7+I8+I10</f>
        <v>35.57</v>
      </c>
      <c r="J12" s="26">
        <f>J4+J5+J6+J7+J8+J10</f>
        <v>43.349999999999994</v>
      </c>
    </row>
    <row r="13" spans="1:10" ht="15" thickBot="1">
      <c r="A13" s="5" t="s">
        <v>14</v>
      </c>
      <c r="B13" s="27" t="s">
        <v>15</v>
      </c>
      <c r="C13" s="28">
        <v>36</v>
      </c>
      <c r="D13" s="65" t="s">
        <v>34</v>
      </c>
      <c r="E13" s="28">
        <v>100</v>
      </c>
      <c r="F13" s="43"/>
      <c r="G13" s="67">
        <v>60.4</v>
      </c>
      <c r="H13" s="67">
        <v>1.31</v>
      </c>
      <c r="I13" s="68">
        <v>3.25</v>
      </c>
      <c r="J13" s="68">
        <v>6.5</v>
      </c>
    </row>
    <row r="14" spans="1:10" ht="15" customHeight="1" thickBot="1">
      <c r="A14" s="5"/>
      <c r="B14" s="31" t="s">
        <v>16</v>
      </c>
      <c r="C14" s="42">
        <v>102</v>
      </c>
      <c r="D14" s="66" t="s">
        <v>37</v>
      </c>
      <c r="E14" s="42">
        <v>250</v>
      </c>
      <c r="F14" s="12"/>
      <c r="G14" s="69">
        <v>169.34</v>
      </c>
      <c r="H14" s="67">
        <v>9.83</v>
      </c>
      <c r="I14" s="68">
        <v>8.8800000000000008</v>
      </c>
      <c r="J14" s="68">
        <v>16.8</v>
      </c>
    </row>
    <row r="15" spans="1:10" ht="15" thickBot="1">
      <c r="A15" s="5"/>
      <c r="B15" s="31" t="s">
        <v>17</v>
      </c>
      <c r="C15" s="42">
        <v>227</v>
      </c>
      <c r="D15" s="66" t="s">
        <v>38</v>
      </c>
      <c r="E15" s="71" t="s">
        <v>39</v>
      </c>
      <c r="F15" s="12"/>
      <c r="G15" s="80">
        <v>146</v>
      </c>
      <c r="H15" s="17">
        <v>17.12</v>
      </c>
      <c r="I15" s="17">
        <v>8.2200000000000006</v>
      </c>
      <c r="J15" s="32">
        <v>0.92</v>
      </c>
    </row>
    <row r="16" spans="1:10" ht="15" thickBot="1">
      <c r="A16" s="5"/>
      <c r="B16" s="31" t="s">
        <v>18</v>
      </c>
      <c r="C16" s="42">
        <v>202</v>
      </c>
      <c r="D16" s="66" t="s">
        <v>40</v>
      </c>
      <c r="E16" s="42">
        <v>200</v>
      </c>
      <c r="F16" s="12"/>
      <c r="G16" s="69">
        <v>260.95</v>
      </c>
      <c r="H16" s="67">
        <v>7.28</v>
      </c>
      <c r="I16" s="68">
        <v>7.71</v>
      </c>
      <c r="J16" s="68">
        <v>40.61</v>
      </c>
    </row>
    <row r="17" spans="1:10" ht="15" thickBot="1">
      <c r="A17" s="5"/>
      <c r="B17" s="31" t="s">
        <v>12</v>
      </c>
      <c r="C17" s="42">
        <v>342</v>
      </c>
      <c r="D17" s="66" t="s">
        <v>41</v>
      </c>
      <c r="E17" s="42">
        <v>200</v>
      </c>
      <c r="F17" s="12"/>
      <c r="G17" s="69">
        <v>114.6</v>
      </c>
      <c r="H17" s="67">
        <v>0.16</v>
      </c>
      <c r="I17" s="68">
        <v>0.16</v>
      </c>
      <c r="J17" s="68">
        <v>27.88</v>
      </c>
    </row>
    <row r="18" spans="1:10" ht="1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" thickBot="1">
      <c r="A20" s="5"/>
      <c r="B20" s="44"/>
      <c r="C20" s="42"/>
      <c r="D20" s="42"/>
      <c r="E20" s="42"/>
      <c r="F20" s="12"/>
      <c r="G20" s="77"/>
      <c r="H20" s="8"/>
      <c r="I20" s="8"/>
      <c r="J20" s="45"/>
    </row>
    <row r="21" spans="1:10" ht="1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904.29000000000008</v>
      </c>
      <c r="H21" s="26">
        <f t="shared" ref="H21:J21" si="0">H13+H14+H15+H16+H17+H18+H19</f>
        <v>42.91</v>
      </c>
      <c r="I21" s="26">
        <f t="shared" si="0"/>
        <v>29.25</v>
      </c>
      <c r="J21" s="58">
        <f t="shared" si="0"/>
        <v>145.84</v>
      </c>
    </row>
    <row r="22" spans="1:10" ht="15" thickBot="1">
      <c r="A22" s="85" t="s">
        <v>29</v>
      </c>
      <c r="B22" s="27" t="s">
        <v>12</v>
      </c>
      <c r="C22" s="28">
        <v>382</v>
      </c>
      <c r="D22" s="65" t="s">
        <v>42</v>
      </c>
      <c r="E22" s="28">
        <v>200</v>
      </c>
      <c r="F22" s="4"/>
      <c r="G22" s="67">
        <v>87</v>
      </c>
      <c r="H22" s="67">
        <v>4.2</v>
      </c>
      <c r="I22" s="67">
        <v>4.8</v>
      </c>
      <c r="J22" s="67">
        <v>7.05</v>
      </c>
    </row>
    <row r="23" spans="1:10" ht="15" thickBot="1">
      <c r="A23" s="86"/>
      <c r="B23" s="31"/>
      <c r="C23" s="42">
        <v>60</v>
      </c>
      <c r="D23" s="66" t="s">
        <v>47</v>
      </c>
      <c r="E23" s="71">
        <v>75</v>
      </c>
      <c r="F23" s="1"/>
      <c r="G23" s="69">
        <v>131</v>
      </c>
      <c r="H23" s="69">
        <v>10.14</v>
      </c>
      <c r="I23" s="69">
        <v>10.69</v>
      </c>
      <c r="J23" s="69">
        <v>14.49</v>
      </c>
    </row>
    <row r="24" spans="1:10" ht="15" thickBot="1">
      <c r="A24" s="86"/>
      <c r="B24" s="46" t="s">
        <v>28</v>
      </c>
      <c r="C24" s="47"/>
      <c r="D24" s="47"/>
      <c r="E24" s="47"/>
      <c r="F24" s="47"/>
      <c r="G24" s="47">
        <v>218</v>
      </c>
      <c r="H24" s="47">
        <f t="shared" ref="H24:J24" si="1">H22+H23</f>
        <v>14.34</v>
      </c>
      <c r="I24" s="47">
        <f t="shared" si="1"/>
        <v>15.489999999999998</v>
      </c>
      <c r="J24" s="48">
        <f t="shared" si="1"/>
        <v>21.54</v>
      </c>
    </row>
    <row r="25" spans="1:10" ht="15" thickBot="1">
      <c r="A25" s="38" t="s">
        <v>30</v>
      </c>
      <c r="B25" s="27" t="s">
        <v>15</v>
      </c>
      <c r="C25" s="28"/>
      <c r="D25" s="88"/>
      <c r="E25" s="88"/>
      <c r="F25" s="4"/>
      <c r="G25" s="56"/>
      <c r="H25" s="29"/>
      <c r="I25" s="29"/>
      <c r="J25" s="30"/>
    </row>
    <row r="26" spans="1:10" ht="15" thickBot="1">
      <c r="A26" s="39"/>
      <c r="B26" s="31"/>
      <c r="C26" s="42"/>
      <c r="D26" s="89"/>
      <c r="E26" s="89"/>
      <c r="F26" s="1"/>
      <c r="G26" s="55"/>
      <c r="H26" s="67"/>
      <c r="I26" s="68"/>
      <c r="J26" s="68"/>
    </row>
    <row r="27" spans="1:10" ht="15" thickBot="1">
      <c r="A27" s="39"/>
      <c r="B27" s="31" t="s">
        <v>17</v>
      </c>
      <c r="C27" s="89">
        <v>172</v>
      </c>
      <c r="D27" s="54"/>
      <c r="E27" s="90">
        <v>110</v>
      </c>
      <c r="F27" s="1"/>
      <c r="G27" s="55"/>
      <c r="H27" s="17"/>
      <c r="I27" s="17"/>
      <c r="J27" s="32"/>
    </row>
    <row r="28" spans="1:10" ht="15" thickBot="1">
      <c r="A28" s="39"/>
      <c r="B28" s="31"/>
      <c r="C28" s="89"/>
      <c r="D28" s="64" t="s">
        <v>48</v>
      </c>
      <c r="E28" s="90"/>
      <c r="F28" s="1"/>
      <c r="G28" s="55">
        <v>196</v>
      </c>
      <c r="H28" s="67">
        <v>12</v>
      </c>
      <c r="I28" s="68">
        <v>15</v>
      </c>
      <c r="J28" s="68">
        <v>4</v>
      </c>
    </row>
    <row r="29" spans="1:10" ht="15" thickBot="1">
      <c r="A29" s="39"/>
      <c r="B29" s="31" t="s">
        <v>33</v>
      </c>
      <c r="C29" s="42">
        <v>380</v>
      </c>
      <c r="D29" s="64" t="s">
        <v>43</v>
      </c>
      <c r="E29" s="42">
        <v>200</v>
      </c>
      <c r="F29" s="1"/>
      <c r="G29" s="17">
        <v>113.4</v>
      </c>
      <c r="H29" s="67">
        <v>2.94</v>
      </c>
      <c r="I29" s="68">
        <v>1.99</v>
      </c>
      <c r="J29" s="68">
        <v>20.92</v>
      </c>
    </row>
    <row r="30" spans="1:10" ht="15" thickBot="1">
      <c r="A30" s="39"/>
      <c r="B30" s="31" t="s">
        <v>22</v>
      </c>
      <c r="C30" s="42"/>
      <c r="D30" s="71" t="s">
        <v>44</v>
      </c>
      <c r="E30" s="42">
        <v>30</v>
      </c>
      <c r="F30" s="1"/>
      <c r="G30" s="17">
        <v>70</v>
      </c>
      <c r="H30" s="67">
        <v>2.37</v>
      </c>
      <c r="I30" s="68">
        <v>0.3</v>
      </c>
      <c r="J30" s="68">
        <v>14.49</v>
      </c>
    </row>
    <row r="31" spans="1:10" ht="15" thickBot="1">
      <c r="A31" s="39"/>
      <c r="B31" s="31" t="s">
        <v>19</v>
      </c>
      <c r="C31" s="42"/>
      <c r="D31" s="71" t="s">
        <v>27</v>
      </c>
      <c r="E31" s="42">
        <v>40</v>
      </c>
      <c r="F31" s="1"/>
      <c r="G31" s="17">
        <v>92</v>
      </c>
      <c r="H31" s="78">
        <v>1.68</v>
      </c>
      <c r="I31" s="79">
        <v>0.33</v>
      </c>
      <c r="J31" s="79">
        <v>14.32</v>
      </c>
    </row>
    <row r="32" spans="1:10">
      <c r="A32" s="39"/>
      <c r="B32" s="59"/>
      <c r="C32" s="7">
        <v>302</v>
      </c>
      <c r="D32" s="7" t="s">
        <v>49</v>
      </c>
      <c r="E32" s="7"/>
      <c r="F32" s="7"/>
      <c r="G32" s="7">
        <v>246</v>
      </c>
      <c r="H32" s="7">
        <v>12</v>
      </c>
      <c r="I32" s="7">
        <v>9</v>
      </c>
      <c r="J32" s="60">
        <v>1.3</v>
      </c>
    </row>
    <row r="33" spans="1:10" ht="15" thickBot="1">
      <c r="A33" s="40"/>
      <c r="B33" s="61" t="s">
        <v>28</v>
      </c>
      <c r="C33" s="62"/>
      <c r="D33" s="62"/>
      <c r="E33" s="62"/>
      <c r="F33" s="62"/>
      <c r="G33" s="37">
        <v>717</v>
      </c>
      <c r="H33" s="37">
        <v>30.6</v>
      </c>
      <c r="I33" s="37">
        <v>26.6</v>
      </c>
      <c r="J33" s="63">
        <v>55.11</v>
      </c>
    </row>
    <row r="34" spans="1:10">
      <c r="A34" s="38" t="s">
        <v>31</v>
      </c>
      <c r="B34" s="27"/>
      <c r="C34" s="28">
        <v>386</v>
      </c>
      <c r="D34" s="81" t="s">
        <v>50</v>
      </c>
      <c r="E34" s="28">
        <v>200</v>
      </c>
      <c r="F34" s="49"/>
      <c r="G34" s="49">
        <v>100</v>
      </c>
      <c r="H34" s="49">
        <v>6</v>
      </c>
      <c r="I34" s="49">
        <v>5</v>
      </c>
      <c r="J34" s="50">
        <v>8</v>
      </c>
    </row>
    <row r="35" spans="1:10" ht="15" thickBot="1">
      <c r="A35" s="41"/>
      <c r="B35" s="33"/>
      <c r="C35" s="21"/>
      <c r="D35" s="21"/>
      <c r="E35" s="21"/>
      <c r="F35" s="21"/>
      <c r="G35" s="21"/>
      <c r="H35" s="21"/>
      <c r="I35" s="21"/>
      <c r="J35" s="51"/>
    </row>
    <row r="36" spans="1:10">
      <c r="A36" s="38"/>
      <c r="B36" s="7"/>
      <c r="C36" s="7"/>
      <c r="D36" s="7"/>
      <c r="E36" s="7"/>
      <c r="F36" s="7"/>
      <c r="G36" s="7"/>
      <c r="H36" s="7"/>
      <c r="I36" s="7"/>
      <c r="J36" s="60"/>
    </row>
    <row r="37" spans="1:10" ht="15" thickBot="1">
      <c r="A37" s="41"/>
      <c r="B37" s="87" t="s">
        <v>32</v>
      </c>
      <c r="C37" s="87"/>
      <c r="D37" s="21"/>
      <c r="E37" s="21"/>
      <c r="F37" s="21"/>
      <c r="G37" s="52">
        <f>G12+G21+G24+G33+G34</f>
        <v>2445.29</v>
      </c>
      <c r="H37" s="52">
        <f t="shared" ref="H37:J37" si="2">H12+H21+H24+H33+H34</f>
        <v>118.41</v>
      </c>
      <c r="I37" s="52">
        <f t="shared" si="2"/>
        <v>111.91</v>
      </c>
      <c r="J37" s="53">
        <f t="shared" si="2"/>
        <v>273.83999999999997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66EE31-9DAF-45E1-B36C-14D8AB074B4C}"/>
</file>

<file path=customXml/itemProps2.xml><?xml version="1.0" encoding="utf-8"?>
<ds:datastoreItem xmlns:ds="http://schemas.openxmlformats.org/officeDocument/2006/customXml" ds:itemID="{272E4429-94E2-4337-88FE-3893972EF9AE}"/>
</file>

<file path=customXml/itemProps3.xml><?xml version="1.0" encoding="utf-8"?>
<ds:datastoreItem xmlns:ds="http://schemas.openxmlformats.org/officeDocument/2006/customXml" ds:itemID="{7A75EAB5-45EC-4614-A1C6-5211CD7C7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2023-03-22T03:15:02Z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