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H20"/>
  <c r="I20"/>
  <c r="J20"/>
  <c r="G20"/>
  <c r="H11"/>
  <c r="I11"/>
  <c r="J11"/>
  <c r="G11"/>
  <c r="H36" l="1"/>
  <c r="I36"/>
  <c r="G36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<sst xmlns="http://schemas.openxmlformats.org/spreadsheetml/2006/main" count="58" uniqueCount="45">
  <si>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</si>
  <si>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</si>
  <si>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</si>
  <si>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</si>
  <si>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</si>
  <si>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</si>
  <si>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</si>
  <si>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</si>
  <si>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</si>
  <si>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</si>
  <si>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</si>
  <si>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</si>
  <si>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</si>
  <si>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</si>
  <si>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</si>
  <si>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</si>
  <si>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</si>
  <si>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</si>
  <si>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</si>
  <si>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</si>
  <si>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</si>
  <si>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</si>
  <si>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</si>
  <si>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</si>
  <si>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</si>
  <si>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</si>
  <si>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</si>
  <si>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</si>
  <si>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</si>
  <si>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</si>
  <si>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</si>
  <si>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</si>
  <si>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</si>
  <si>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</si>
  <si>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</si>
  <si>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Макароны, запеченные с яйцом</t>
  </si>
  <si>
    <t>Чай с молоком</t>
  </si>
  <si>
    <t xml:space="preserve">       75/100</t>
  </si>
  <si>
    <t>Салат картофельный с кукурузой и морковью</t>
  </si>
  <si>
    <t>Рассольник «Ленинградский»</t>
  </si>
  <si>
    <t>07.03.23г.</t>
  </si>
  <si>
    <t>Бутерброд с сыром</t>
  </si>
  <si>
    <t>Кефир</t>
  </si>
  <si>
    <t>Рис</t>
  </si>
  <si>
    <t>Рыба припущенная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</si>
</sst>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A13" workbookViewId="0">
      <selection activeCell="J34" sqref="J3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3" t="s">
        <v>26</v>
      </c>
      <c r="C1" s="74"/>
      <c r="D1" s="75"/>
      <c r="E1" t="s">
        <v>21</v>
      </c>
      <c r="F1" s="11"/>
      <c r="I1" t="s">
        <v>1</v>
      </c>
      <c r="J1" s="10" t="s">
        <v>40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thickBot="1">
      <c r="A4" s="5" t="s">
        <v>10</v>
      </c>
      <c r="B4" s="7" t="s">
        <v>15</v>
      </c>
      <c r="C4" s="19">
        <v>8</v>
      </c>
      <c r="D4" s="65" t="s">
        <v>41</v>
      </c>
      <c r="E4" s="19">
        <v>60</v>
      </c>
      <c r="F4" s="14"/>
      <c r="G4" s="65">
        <v>135</v>
      </c>
      <c r="H4" s="68">
        <v>16</v>
      </c>
      <c r="I4" s="69">
        <v>11</v>
      </c>
      <c r="J4" s="69">
        <v>7</v>
      </c>
    </row>
    <row r="5" spans="1:10" ht="15" thickBot="1">
      <c r="A5" s="5"/>
      <c r="B5" s="1" t="s">
        <v>11</v>
      </c>
      <c r="C5" s="16">
        <v>206</v>
      </c>
      <c r="D5" s="65" t="s">
        <v>35</v>
      </c>
      <c r="E5" s="16">
        <v>200</v>
      </c>
      <c r="F5" s="12"/>
      <c r="G5" s="17">
        <v>308</v>
      </c>
      <c r="H5" s="70">
        <v>9.65</v>
      </c>
      <c r="I5" s="71">
        <v>16.32</v>
      </c>
      <c r="J5" s="71">
        <v>30.87</v>
      </c>
    </row>
    <row r="6" spans="1:10" ht="28.8" thickBot="1">
      <c r="A6" s="5"/>
      <c r="B6" s="1" t="s">
        <v>12</v>
      </c>
      <c r="C6" s="16">
        <v>378</v>
      </c>
      <c r="D6" s="65" t="s">
        <v>36</v>
      </c>
      <c r="E6" s="55" t="s">
        <v>37</v>
      </c>
      <c r="F6" s="12"/>
      <c r="G6" s="17">
        <v>81</v>
      </c>
      <c r="H6" s="68">
        <v>1.52</v>
      </c>
      <c r="I6" s="69">
        <v>1.35</v>
      </c>
      <c r="J6" s="69">
        <v>15.9</v>
      </c>
    </row>
    <row r="7" spans="1:10" ht="15" thickBot="1">
      <c r="A7" s="5"/>
      <c r="B7" s="1" t="s">
        <v>22</v>
      </c>
      <c r="C7" s="16"/>
      <c r="D7" s="66" t="s">
        <v>27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" thickBot="1">
      <c r="A8" s="5"/>
      <c r="B8" s="21" t="s">
        <v>22</v>
      </c>
      <c r="C8" s="22"/>
      <c r="D8" s="67" t="s">
        <v>28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4" t="s">
        <v>29</v>
      </c>
      <c r="C11" s="24"/>
      <c r="D11" s="25"/>
      <c r="E11" s="26"/>
      <c r="F11" s="27"/>
      <c r="G11" s="27">
        <f>G4+G5+G6+G7+G8+G9</f>
        <v>663</v>
      </c>
      <c r="H11" s="27">
        <f t="shared" ref="H11:J11" si="0">H4+H5+H6+H7+H8+H9</f>
        <v>31.22</v>
      </c>
      <c r="I11" s="27">
        <f t="shared" si="0"/>
        <v>29.3</v>
      </c>
      <c r="J11" s="27">
        <f t="shared" si="0"/>
        <v>83.080000000000013</v>
      </c>
    </row>
    <row r="12" spans="1:10" ht="15" thickBot="1">
      <c r="A12" s="5" t="s">
        <v>14</v>
      </c>
      <c r="B12" s="28" t="s">
        <v>15</v>
      </c>
      <c r="C12" s="29">
        <v>39</v>
      </c>
      <c r="D12" s="66" t="s">
        <v>38</v>
      </c>
      <c r="E12" s="29">
        <v>100</v>
      </c>
      <c r="F12" s="44"/>
      <c r="G12" s="68">
        <v>164</v>
      </c>
      <c r="H12" s="30">
        <v>3</v>
      </c>
      <c r="I12" s="30">
        <v>6</v>
      </c>
      <c r="J12" s="31">
        <v>24</v>
      </c>
    </row>
    <row r="13" spans="1:10" ht="15" customHeight="1" thickBot="1">
      <c r="A13" s="5"/>
      <c r="B13" s="32" t="s">
        <v>16</v>
      </c>
      <c r="C13" s="43">
        <v>96</v>
      </c>
      <c r="D13" s="67" t="s">
        <v>39</v>
      </c>
      <c r="E13" s="43">
        <v>250</v>
      </c>
      <c r="F13" s="12"/>
      <c r="G13" s="70">
        <v>142.25</v>
      </c>
      <c r="H13" s="17">
        <v>2.82</v>
      </c>
      <c r="I13" s="17">
        <v>5.29</v>
      </c>
      <c r="J13" s="33">
        <v>0.92</v>
      </c>
    </row>
    <row r="14" spans="1:10" ht="15" thickBot="1">
      <c r="A14" s="5"/>
      <c r="B14" s="32" t="s">
        <v>17</v>
      </c>
      <c r="C14" s="43">
        <v>227</v>
      </c>
      <c r="D14" s="67" t="s">
        <v>44</v>
      </c>
      <c r="E14" s="43">
        <v>110</v>
      </c>
      <c r="F14" s="12"/>
      <c r="G14" s="70">
        <v>146</v>
      </c>
      <c r="H14" s="17">
        <v>17</v>
      </c>
      <c r="I14" s="17">
        <v>8.1999999999999993</v>
      </c>
      <c r="J14" s="33">
        <v>0.92</v>
      </c>
    </row>
    <row r="15" spans="1:10" ht="15" thickBot="1">
      <c r="A15" s="5"/>
      <c r="B15" s="32" t="s">
        <v>18</v>
      </c>
      <c r="C15" s="43">
        <v>304</v>
      </c>
      <c r="D15" s="67" t="s">
        <v>43</v>
      </c>
      <c r="E15" s="43">
        <v>200</v>
      </c>
      <c r="F15" s="12"/>
      <c r="G15" s="70">
        <v>279</v>
      </c>
      <c r="H15" s="17">
        <v>5</v>
      </c>
      <c r="I15" s="17">
        <v>7</v>
      </c>
      <c r="J15" s="33">
        <v>27.6</v>
      </c>
    </row>
    <row r="16" spans="1:10" ht="15" thickBot="1">
      <c r="A16" s="5"/>
      <c r="B16" s="32" t="s">
        <v>12</v>
      </c>
      <c r="C16" s="43">
        <v>386</v>
      </c>
      <c r="D16" s="67" t="s">
        <v>42</v>
      </c>
      <c r="E16" s="43">
        <v>200</v>
      </c>
      <c r="F16" s="12"/>
      <c r="G16" s="70">
        <v>100</v>
      </c>
      <c r="H16" s="17">
        <v>6</v>
      </c>
      <c r="I16" s="17">
        <v>5</v>
      </c>
      <c r="J16" s="33">
        <v>8</v>
      </c>
    </row>
    <row r="17" spans="1:10" ht="1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1086.25</v>
      </c>
      <c r="H20" s="27">
        <f t="shared" ref="H20:J20" si="1">H12+H13+H14+H15+H16+H17+H18</f>
        <v>41.03</v>
      </c>
      <c r="I20" s="27">
        <f t="shared" si="1"/>
        <v>32.519999999999996</v>
      </c>
      <c r="J20" s="59">
        <f t="shared" si="1"/>
        <v>114.57</v>
      </c>
    </row>
    <row r="21" spans="1:10" ht="15" thickBot="1">
      <c r="A21" s="76" t="s">
        <v>30</v>
      </c>
      <c r="B21" s="28" t="s">
        <v>12</v>
      </c>
      <c r="C21" s="29"/>
      <c r="D21" s="66"/>
      <c r="E21" s="29"/>
      <c r="F21" s="4"/>
      <c r="G21" s="68"/>
      <c r="H21" s="68"/>
      <c r="I21" s="68"/>
      <c r="J21" s="68"/>
    </row>
    <row r="22" spans="1:10" ht="15" thickBot="1">
      <c r="A22" s="77"/>
      <c r="B22" s="32"/>
      <c r="C22" s="43"/>
      <c r="D22" s="67"/>
      <c r="E22" s="43"/>
      <c r="F22" s="1"/>
      <c r="G22" s="70"/>
      <c r="H22" s="70"/>
      <c r="I22" s="70"/>
      <c r="J22" s="70"/>
    </row>
    <row r="23" spans="1:10" ht="15" thickBot="1">
      <c r="A23" s="77"/>
      <c r="B23" s="47" t="s">
        <v>29</v>
      </c>
      <c r="C23" s="48"/>
      <c r="D23" s="48"/>
      <c r="E23" s="48"/>
      <c r="F23" s="48"/>
      <c r="G23" s="48"/>
      <c r="H23" s="48"/>
      <c r="I23" s="48"/>
      <c r="J23" s="49"/>
    </row>
    <row r="24" spans="1:10" ht="15" thickBot="1">
      <c r="A24" s="39" t="s">
        <v>31</v>
      </c>
      <c r="B24" s="28" t="s">
        <v>15</v>
      </c>
      <c r="C24" s="29"/>
      <c r="D24" s="79"/>
      <c r="E24" s="79"/>
      <c r="F24" s="4"/>
      <c r="G24" s="57"/>
      <c r="H24" s="30"/>
      <c r="I24" s="30"/>
      <c r="J24" s="31"/>
    </row>
    <row r="25" spans="1:10" ht="15" thickBot="1">
      <c r="A25" s="40"/>
      <c r="B25" s="32"/>
      <c r="C25" s="43"/>
      <c r="D25" s="80"/>
      <c r="E25" s="80"/>
      <c r="F25" s="1"/>
      <c r="G25" s="56"/>
      <c r="H25" s="68"/>
      <c r="I25" s="69"/>
      <c r="J25" s="69"/>
    </row>
    <row r="26" spans="1:10" ht="15" thickBot="1">
      <c r="A26" s="40"/>
      <c r="B26" s="32" t="s">
        <v>17</v>
      </c>
      <c r="C26" s="80"/>
      <c r="D26" s="55"/>
      <c r="E26" s="81"/>
      <c r="F26" s="1"/>
      <c r="G26" s="56"/>
      <c r="H26" s="17"/>
      <c r="I26" s="17"/>
      <c r="J26" s="33"/>
    </row>
    <row r="27" spans="1:10" ht="15" thickBot="1">
      <c r="A27" s="40"/>
      <c r="B27" s="32"/>
      <c r="C27" s="80"/>
      <c r="D27" s="65"/>
      <c r="E27" s="81"/>
      <c r="F27" s="1"/>
      <c r="G27" s="56"/>
      <c r="H27" s="68"/>
      <c r="I27" s="69"/>
      <c r="J27" s="69"/>
    </row>
    <row r="28" spans="1:10" ht="15" thickBot="1">
      <c r="A28" s="40"/>
      <c r="B28" s="32" t="s">
        <v>34</v>
      </c>
      <c r="C28" s="43"/>
      <c r="D28" s="65"/>
      <c r="E28" s="43"/>
      <c r="F28" s="1"/>
      <c r="G28" s="17"/>
      <c r="H28" s="68"/>
      <c r="I28" s="69"/>
      <c r="J28" s="69"/>
    </row>
    <row r="29" spans="1:10" ht="15" thickBot="1">
      <c r="A29" s="40"/>
      <c r="B29" s="32" t="s">
        <v>23</v>
      </c>
      <c r="C29" s="43"/>
      <c r="D29" s="55"/>
      <c r="E29" s="43"/>
      <c r="F29" s="1"/>
      <c r="G29" s="17"/>
      <c r="H29" s="68"/>
      <c r="I29" s="69"/>
      <c r="J29" s="69"/>
    </row>
    <row r="30" spans="1:10" ht="15" thickBot="1">
      <c r="A30" s="40"/>
      <c r="B30" s="32" t="s">
        <v>20</v>
      </c>
      <c r="C30" s="43"/>
      <c r="D30" s="43"/>
      <c r="E30" s="43"/>
      <c r="F30" s="1"/>
      <c r="G30" s="17"/>
      <c r="H30" s="68"/>
      <c r="I30" s="69"/>
      <c r="J30" s="69"/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" thickBot="1">
      <c r="A32" s="41"/>
      <c r="B32" s="62" t="s">
        <v>29</v>
      </c>
      <c r="C32" s="63"/>
      <c r="D32" s="63"/>
      <c r="E32" s="63"/>
      <c r="F32" s="63"/>
      <c r="G32" s="38"/>
      <c r="H32" s="38"/>
      <c r="I32" s="38"/>
      <c r="J32" s="64"/>
    </row>
    <row r="33" spans="1:10">
      <c r="A33" s="39" t="s">
        <v>32</v>
      </c>
      <c r="B33" s="28"/>
      <c r="C33" s="29"/>
      <c r="D33" s="29"/>
      <c r="E33" s="29"/>
      <c r="F33" s="50"/>
      <c r="G33" s="50"/>
      <c r="H33" s="50"/>
      <c r="I33" s="50"/>
      <c r="J33" s="51"/>
    </row>
    <row r="34" spans="1:10" ht="1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" thickBot="1">
      <c r="A36" s="42"/>
      <c r="B36" s="78" t="s">
        <v>33</v>
      </c>
      <c r="C36" s="78"/>
      <c r="D36" s="21"/>
      <c r="E36" s="21"/>
      <c r="F36" s="21"/>
      <c r="G36" s="53">
        <f>G11+G20+G23+G32+G33</f>
        <v>1749.25</v>
      </c>
      <c r="H36" s="53">
        <f t="shared" ref="H36:J36" si="2">H11+H20+H23+H32+H33</f>
        <v>72.25</v>
      </c>
      <c r="I36" s="53">
        <f t="shared" si="2"/>
        <v>61.819999999999993</v>
      </c>
      <c r="J36" s="54">
        <f>J11+J20+J23+J32+J33</f>
        <v>197.65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2019F2-955F-4427-AE26-3B92BF29A10D}"/>
</file>

<file path=customXml/itemProps2.xml><?xml version="1.0" encoding="utf-8"?>
<ds:datastoreItem xmlns:ds="http://schemas.openxmlformats.org/officeDocument/2006/customXml" ds:itemID="{777D0952-8122-4E0D-AF9C-C0EDE9E8C561}"/>
</file>

<file path=customXml/itemProps3.xml><?xml version="1.0" encoding="utf-8"?>
<ds:datastoreItem xmlns:ds="http://schemas.openxmlformats.org/officeDocument/2006/customXml" ds:itemID="{18DBD88C-4D6A-416F-91E0-92A3B6DCB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2023-03-06T19:29:48Z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