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36" l="1"/>
  <c r="I36"/>
  <c r="G36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<sst xmlns="http://schemas.openxmlformats.org/spreadsheetml/2006/main" count="58" uniqueCount="47">
  <si>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</si>
  <si>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</si>
  <si>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</si>
  <si>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</si>
  <si>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</si>
  <si>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</si>
  <si>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</si>
  <si>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</si>
  <si>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</si>
  <si>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</si>
  <si>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</si>
  <si>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</si>
  <si>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</si>
  <si>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</si>
  <si>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</si>
  <si>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</si>
  <si>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</si>
  <si>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</si>
  <si>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</si>
  <si>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</si>
  <si>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</si>
  <si>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</si>
  <si>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</si>
  <si>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</si>
  <si>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</si>
  <si>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</si>
  <si>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</si>
  <si>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</si>
  <si>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</si>
  <si>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</si>
  <si>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</si>
  <si>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</si>
  <si>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</si>
  <si>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</si>
  <si>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</si>
  <si>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Плов</t>
  </si>
  <si>
    <t>Суп картофельный с рыбой</t>
  </si>
  <si>
    <t>Мандарин</t>
  </si>
  <si>
    <t>12.12.22г</t>
  </si>
  <si>
    <t>салат морковь с сахаром</t>
  </si>
  <si>
    <t>чай с сахаром</t>
  </si>
  <si>
    <t>бутерброд с сыром</t>
  </si>
  <si>
    <t>какао с молоком</t>
  </si>
  <si>
    <t>запеканка картофельная с мясом</t>
  </si>
  <si>
    <t>сок</t>
  </si>
  <si>
    <t>хлеб ржаной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</si>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</sst>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36" sqref="J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26</v>
      </c>
      <c r="C1" s="76"/>
      <c r="D1" s="77"/>
      <c r="E1" t="s">
        <v>21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5" t="s">
        <v>10</v>
      </c>
      <c r="B4" s="7" t="s">
        <v>15</v>
      </c>
      <c r="C4" s="19"/>
      <c r="D4" s="65"/>
      <c r="E4" s="19"/>
      <c r="F4" s="14"/>
      <c r="G4" s="65"/>
      <c r="H4" s="68"/>
      <c r="I4" s="69"/>
      <c r="J4" s="69"/>
    </row>
    <row r="5" spans="1:10" ht="15.75" thickBot="1">
      <c r="A5" s="5"/>
      <c r="B5" s="1" t="s">
        <v>11</v>
      </c>
      <c r="C5" s="16"/>
      <c r="D5" s="65"/>
      <c r="E5" s="16"/>
      <c r="F5" s="12"/>
      <c r="G5" s="17"/>
      <c r="H5" s="70"/>
      <c r="I5" s="71"/>
      <c r="J5" s="71"/>
    </row>
    <row r="6" spans="1:10" ht="15.75" thickBot="1">
      <c r="A6" s="5"/>
      <c r="B6" s="1" t="s">
        <v>12</v>
      </c>
      <c r="C6" s="16"/>
      <c r="D6" s="65"/>
      <c r="E6" s="55"/>
      <c r="F6" s="12"/>
      <c r="G6" s="17"/>
      <c r="H6" s="68"/>
      <c r="I6" s="69"/>
      <c r="J6" s="69"/>
    </row>
    <row r="7" spans="1:10" ht="15.75" thickBot="1">
      <c r="A7" s="5"/>
      <c r="B7" s="1" t="s">
        <v>22</v>
      </c>
      <c r="C7" s="16"/>
      <c r="D7" s="66"/>
      <c r="E7" s="16"/>
      <c r="F7" s="12"/>
      <c r="G7" s="17"/>
      <c r="H7" s="70"/>
      <c r="I7" s="71"/>
      <c r="J7" s="71"/>
    </row>
    <row r="8" spans="1:10" ht="15.75" thickBot="1">
      <c r="A8" s="5"/>
      <c r="B8" s="21" t="s">
        <v>22</v>
      </c>
      <c r="C8" s="22"/>
      <c r="D8" s="67"/>
      <c r="E8" s="22"/>
      <c r="F8" s="13"/>
      <c r="G8" s="23"/>
      <c r="H8" s="70"/>
      <c r="I8" s="71"/>
      <c r="J8" s="71"/>
    </row>
    <row r="9" spans="1:10" ht="15.7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.75" thickBot="1">
      <c r="A11" s="6"/>
      <c r="B11" s="24" t="s">
        <v>29</v>
      </c>
      <c r="C11" s="24"/>
      <c r="D11" s="25"/>
      <c r="E11" s="26"/>
      <c r="F11" s="27"/>
      <c r="G11" s="27"/>
      <c r="H11" s="27"/>
      <c r="I11" s="27"/>
      <c r="J11" s="27"/>
    </row>
    <row r="12" spans="1:10" ht="15.75" thickBot="1">
      <c r="A12" s="5" t="s">
        <v>14</v>
      </c>
      <c r="B12" s="28" t="s">
        <v>15</v>
      </c>
      <c r="C12" s="29">
        <v>61</v>
      </c>
      <c r="D12" s="66" t="s">
        <v>39</v>
      </c>
      <c r="E12" s="29">
        <v>100</v>
      </c>
      <c r="F12" s="44"/>
      <c r="G12" s="68">
        <v>31</v>
      </c>
      <c r="H12" s="30">
        <v>0.74</v>
      </c>
      <c r="I12" s="30">
        <v>0.05</v>
      </c>
      <c r="J12" s="31">
        <v>7.14</v>
      </c>
    </row>
    <row r="13" spans="1:10" ht="15" customHeight="1" thickBot="1">
      <c r="A13" s="5"/>
      <c r="B13" s="32" t="s">
        <v>16</v>
      </c>
      <c r="C13" s="43">
        <v>125</v>
      </c>
      <c r="D13" s="67" t="s">
        <v>36</v>
      </c>
      <c r="E13" s="43">
        <v>250</v>
      </c>
      <c r="F13" s="12"/>
      <c r="G13" s="70">
        <v>156</v>
      </c>
      <c r="H13" s="17">
        <v>7.42</v>
      </c>
      <c r="I13" s="17">
        <v>4.76</v>
      </c>
      <c r="J13" s="33">
        <v>20</v>
      </c>
    </row>
    <row r="14" spans="1:10" ht="15.75" thickBot="1">
      <c r="A14" s="5"/>
      <c r="B14" s="32" t="s">
        <v>17</v>
      </c>
      <c r="C14" s="43">
        <v>265</v>
      </c>
      <c r="D14" s="67" t="s">
        <v>35</v>
      </c>
      <c r="E14" s="43">
        <v>250</v>
      </c>
      <c r="F14" s="12"/>
      <c r="G14" s="70">
        <v>428.7</v>
      </c>
      <c r="H14" s="17">
        <v>28.2</v>
      </c>
      <c r="I14" s="17">
        <v>23.4</v>
      </c>
      <c r="J14" s="33">
        <v>28</v>
      </c>
    </row>
    <row r="15" spans="1:10" ht="15.75" thickBot="1">
      <c r="A15" s="5"/>
      <c r="B15" s="32" t="s">
        <v>18</v>
      </c>
      <c r="C15" s="43"/>
      <c r="D15" s="67"/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.75" thickBot="1">
      <c r="A16" s="5"/>
      <c r="B16" s="32" t="s">
        <v>12</v>
      </c>
      <c r="C16" s="43">
        <v>376</v>
      </c>
      <c r="D16" s="67" t="s">
        <v>40</v>
      </c>
      <c r="E16" s="43">
        <v>200</v>
      </c>
      <c r="F16" s="12"/>
      <c r="G16" s="70">
        <v>60</v>
      </c>
      <c r="H16" s="17">
        <v>7.0000000000000007E-2</v>
      </c>
      <c r="I16" s="17">
        <v>0.02</v>
      </c>
      <c r="J16" s="33">
        <v>15</v>
      </c>
    </row>
    <row r="17" spans="1:10" ht="15.7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.7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.7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.7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1078.74</v>
      </c>
      <c r="H20" s="27">
        <f t="shared" ref="H20:J20" si="0">H12+H13+H14+H15+H16+H17+H18</f>
        <v>48.32</v>
      </c>
      <c r="I20" s="27">
        <f t="shared" si="0"/>
        <v>62.68</v>
      </c>
      <c r="J20" s="59">
        <f t="shared" si="0"/>
        <v>130.85</v>
      </c>
    </row>
    <row r="21" spans="1:10" ht="15.75" thickBot="1">
      <c r="A21" s="78" t="s">
        <v>30</v>
      </c>
      <c r="B21" s="28" t="s">
        <v>12</v>
      </c>
      <c r="C21" s="29">
        <v>8</v>
      </c>
      <c r="D21" s="66" t="s">
        <v>41</v>
      </c>
      <c r="E21" s="29">
        <v>60</v>
      </c>
      <c r="F21" s="4"/>
      <c r="G21" s="68">
        <v>135.4</v>
      </c>
      <c r="H21" s="68">
        <v>16</v>
      </c>
      <c r="I21" s="68">
        <v>1</v>
      </c>
      <c r="J21" s="68">
        <v>7</v>
      </c>
    </row>
    <row r="22" spans="1:10" ht="15.75" thickBot="1">
      <c r="A22" s="79"/>
      <c r="B22" s="32"/>
      <c r="C22" s="43">
        <v>382</v>
      </c>
      <c r="D22" s="67" t="s">
        <v>42</v>
      </c>
      <c r="E22" s="43">
        <v>200</v>
      </c>
      <c r="F22" s="1"/>
      <c r="G22" s="70">
        <v>118.6</v>
      </c>
      <c r="H22" s="70">
        <v>4.08</v>
      </c>
      <c r="I22" s="70">
        <v>3.54</v>
      </c>
      <c r="J22" s="70">
        <v>17.600000000000001</v>
      </c>
    </row>
    <row r="23" spans="1:10" ht="15.75" thickBot="1">
      <c r="A23" s="79"/>
      <c r="B23" s="47" t="s">
        <v>29</v>
      </c>
      <c r="C23" s="48"/>
      <c r="D23" s="48"/>
      <c r="E23" s="48"/>
      <c r="F23" s="48"/>
      <c r="G23" s="48">
        <f>G21+G22</f>
        <v>254</v>
      </c>
      <c r="H23" s="48">
        <f t="shared" ref="H23:J23" si="1">H21+H22</f>
        <v>20.079999999999998</v>
      </c>
      <c r="I23" s="48">
        <f t="shared" si="1"/>
        <v>4.54</v>
      </c>
      <c r="J23" s="49">
        <f t="shared" si="1"/>
        <v>24.6</v>
      </c>
    </row>
    <row r="24" spans="1:10" ht="15.75" thickBot="1">
      <c r="A24" s="39" t="s">
        <v>31</v>
      </c>
      <c r="B24" s="28" t="s">
        <v>15</v>
      </c>
      <c r="C24" s="29"/>
      <c r="D24" s="81"/>
      <c r="E24" s="81"/>
      <c r="F24" s="4"/>
      <c r="G24" s="57"/>
      <c r="H24" s="30"/>
      <c r="I24" s="30"/>
      <c r="J24" s="31"/>
    </row>
    <row r="25" spans="1:10" ht="15.75" thickBot="1">
      <c r="A25" s="40"/>
      <c r="B25" s="32"/>
      <c r="C25" s="43"/>
      <c r="D25" s="82"/>
      <c r="E25" s="82"/>
      <c r="F25" s="1"/>
      <c r="G25" s="56"/>
      <c r="H25" s="68"/>
      <c r="I25" s="69"/>
      <c r="J25" s="69"/>
    </row>
    <row r="26" spans="1:10" ht="15.75" thickBot="1">
      <c r="A26" s="40"/>
      <c r="B26" s="32" t="s">
        <v>17</v>
      </c>
      <c r="C26" s="82">
        <v>23</v>
      </c>
      <c r="D26" s="55"/>
      <c r="E26" s="83">
        <v>200</v>
      </c>
      <c r="F26" s="1"/>
      <c r="G26" s="56"/>
      <c r="H26" s="17"/>
      <c r="I26" s="17"/>
      <c r="J26" s="33"/>
    </row>
    <row r="27" spans="1:10" ht="15.75" thickBot="1">
      <c r="A27" s="40"/>
      <c r="B27" s="32"/>
      <c r="C27" s="82"/>
      <c r="D27" s="65" t="s">
        <v>43</v>
      </c>
      <c r="E27" s="83"/>
      <c r="F27" s="1"/>
      <c r="G27" s="56">
        <v>278</v>
      </c>
      <c r="H27" s="68">
        <v>16.2</v>
      </c>
      <c r="I27" s="69">
        <v>16.3</v>
      </c>
      <c r="J27" s="69">
        <v>35.5</v>
      </c>
    </row>
    <row r="28" spans="1:10" ht="15.75" thickBot="1">
      <c r="A28" s="40"/>
      <c r="B28" s="32" t="s">
        <v>34</v>
      </c>
      <c r="C28" s="43">
        <v>389</v>
      </c>
      <c r="D28" s="65" t="s">
        <v>44</v>
      </c>
      <c r="E28" s="43">
        <v>200</v>
      </c>
      <c r="F28" s="1"/>
      <c r="G28" s="17">
        <v>33</v>
      </c>
      <c r="H28" s="68">
        <v>2</v>
      </c>
      <c r="I28" s="69">
        <v>0.2</v>
      </c>
      <c r="J28" s="69">
        <v>5.8</v>
      </c>
    </row>
    <row r="29" spans="1:10" ht="15.75" thickBot="1">
      <c r="A29" s="40"/>
      <c r="B29" s="32" t="s">
        <v>23</v>
      </c>
      <c r="C29" s="43"/>
      <c r="D29" s="74" t="s">
        <v>46</v>
      </c>
      <c r="E29" s="43">
        <v>40</v>
      </c>
      <c r="F29" s="1"/>
      <c r="G29" s="17">
        <v>70</v>
      </c>
      <c r="H29" s="68">
        <v>2.37</v>
      </c>
      <c r="I29" s="69">
        <v>0.3</v>
      </c>
      <c r="J29" s="69">
        <v>14.5</v>
      </c>
    </row>
    <row r="30" spans="1:10" ht="15.75" thickBot="1">
      <c r="A30" s="40"/>
      <c r="B30" s="32" t="s">
        <v>20</v>
      </c>
      <c r="C30" s="43"/>
      <c r="D30" s="74" t="s">
        <v>45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9.8000000000000007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.75" thickBot="1">
      <c r="A32" s="41"/>
      <c r="B32" s="62" t="s">
        <v>29</v>
      </c>
      <c r="C32" s="63"/>
      <c r="D32" s="63"/>
      <c r="E32" s="63"/>
      <c r="F32" s="63"/>
      <c r="G32" s="38">
        <f>G25+G27+G28+G29+G30</f>
        <v>450</v>
      </c>
      <c r="H32" s="38">
        <f t="shared" ref="H32:J32" si="2">H25+H27+H28+H29+H30</f>
        <v>22.25</v>
      </c>
      <c r="I32" s="38">
        <f t="shared" si="2"/>
        <v>17.13</v>
      </c>
      <c r="J32" s="64">
        <f t="shared" si="2"/>
        <v>65.599999999999994</v>
      </c>
    </row>
    <row r="33" spans="1:10">
      <c r="A33" s="39" t="s">
        <v>32</v>
      </c>
      <c r="B33" s="28"/>
      <c r="C33" s="29">
        <v>341</v>
      </c>
      <c r="D33" s="73" t="s">
        <v>37</v>
      </c>
      <c r="E33" s="29">
        <v>115</v>
      </c>
      <c r="F33" s="50"/>
      <c r="G33" s="50">
        <v>103</v>
      </c>
      <c r="H33" s="50">
        <v>0.9</v>
      </c>
      <c r="I33" s="50">
        <v>0.2</v>
      </c>
      <c r="J33" s="51">
        <v>23</v>
      </c>
    </row>
    <row r="34" spans="1:10" ht="15.7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.75" thickBot="1">
      <c r="A36" s="42"/>
      <c r="B36" s="80" t="s">
        <v>33</v>
      </c>
      <c r="C36" s="80"/>
      <c r="D36" s="21"/>
      <c r="E36" s="21"/>
      <c r="F36" s="21"/>
      <c r="G36" s="53">
        <f>G11+G20+G23+G32+G33</f>
        <v>1885.74</v>
      </c>
      <c r="H36" s="53">
        <f t="shared" ref="H36:I36" si="3">H11+H20+H23+H32+H33</f>
        <v>91.550000000000011</v>
      </c>
      <c r="I36" s="53">
        <f t="shared" si="3"/>
        <v>84.55</v>
      </c>
      <c r="J36" s="54">
        <v>244.05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427E93-0111-43C1-BD59-90D6E5A9A54B}"/>
</file>

<file path=customXml/itemProps2.xml><?xml version="1.0" encoding="utf-8"?>
<ds:datastoreItem xmlns:ds="http://schemas.openxmlformats.org/officeDocument/2006/customXml" ds:itemID="{1A9EDEA1-7676-4995-B124-8840EFEFD7DB}"/>
</file>

<file path=customXml/itemProps3.xml><?xml version="1.0" encoding="utf-8"?>
<ds:datastoreItem xmlns:ds="http://schemas.openxmlformats.org/officeDocument/2006/customXml" ds:itemID="{273D24F5-F85C-4725-A6AE-5DCE3AA21D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