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H36" s="1"/>
  <c r="I11"/>
  <c r="J11"/>
  <c r="J36" s="1"/>
  <c r="G11"/>
  <c r="I36" l="1"/>
  <c r="G36"/>
</calcChain>
</file>

<file path=xl/sharedStrings.xml><?xml version="1.0" encoding="utf-8"?>
<sst xmlns="http://schemas.openxmlformats.org/spreadsheetml/2006/main" count="61" uniqueCount="48">
  <si>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</si>
  <si>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</si>
  <si>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</si>
  <si>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</si>
  <si>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</si>
  <si>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</si>
  <si>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</si>
  <si>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</si>
  <si>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</si>
  <si>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</si>
  <si>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</si>
  <si>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</si>
  <si>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</si>
  <si>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</si>
  <si>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</si>
  <si>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</si>
  <si>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</si>
  <si>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</si>
  <si>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</si>
  <si>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</si>
  <si>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</si>
  <si>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</si>
  <si>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</si>
  <si>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</si>
  <si>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</si>
  <si>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</si>
  <si>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</si>
  <si>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</si>
  <si>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</si>
  <si>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</si>
  <si>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</si>
  <si>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</si>
  <si>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</si>
  <si>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</si>
  <si>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Суп картофельный с рыбными фрикадельками</t>
  </si>
  <si>
    <t xml:space="preserve">Морковь с сахаром </t>
  </si>
  <si>
    <t>Котлета мясная</t>
  </si>
  <si>
    <t>100/10</t>
  </si>
  <si>
    <t>Рис отварной</t>
  </si>
  <si>
    <t>Чай с сахаром</t>
  </si>
  <si>
    <t>Бутерброд с  сыром</t>
  </si>
  <si>
    <t>Какао с молоком</t>
  </si>
  <si>
    <t>Снежок (кисломолочный продукт)</t>
  </si>
  <si>
    <t>Салат из б/к капусты  с огурцами               (или яблоком)</t>
  </si>
  <si>
    <t xml:space="preserve">Рожки, запечённые с сыром или </t>
  </si>
  <si>
    <t>Макароны с сыром</t>
  </si>
  <si>
    <t>Сок яблочный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</si>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</sst>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26</v>
      </c>
      <c r="C1" s="56"/>
      <c r="D1" s="57"/>
      <c r="E1" t="s">
        <v>21</v>
      </c>
      <c r="F1" s="11"/>
      <c r="I1" t="s">
        <v>1</v>
      </c>
      <c r="J1" s="10">
        <v>44662</v>
      </c>
    </row>
    <row r="2" spans="1:10" ht="7.5" customHeight="1" thickBot="1"/>
    <row r="3" spans="1:10" ht="1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5" t="s">
        <v>10</v>
      </c>
      <c r="B4" s="7" t="s">
        <v>15</v>
      </c>
      <c r="C4" s="19"/>
      <c r="D4" s="19"/>
      <c r="E4" s="19"/>
      <c r="F4" s="14"/>
      <c r="G4" s="20"/>
      <c r="H4" s="20"/>
      <c r="I4" s="20"/>
      <c r="J4" s="20"/>
    </row>
    <row r="5" spans="1:10">
      <c r="A5" s="5"/>
      <c r="B5" s="1" t="s">
        <v>11</v>
      </c>
      <c r="C5" s="16"/>
      <c r="D5" s="16"/>
      <c r="E5" s="16"/>
      <c r="F5" s="12"/>
      <c r="G5" s="17"/>
      <c r="H5" s="17"/>
      <c r="I5" s="17"/>
      <c r="J5" s="17"/>
    </row>
    <row r="6" spans="1:10">
      <c r="A6" s="5"/>
      <c r="B6" s="1" t="s">
        <v>12</v>
      </c>
      <c r="C6" s="16"/>
      <c r="D6" s="16"/>
      <c r="E6" s="16"/>
      <c r="F6" s="12"/>
      <c r="G6" s="17"/>
      <c r="H6" s="17"/>
      <c r="I6" s="17"/>
      <c r="J6" s="17"/>
    </row>
    <row r="7" spans="1:10">
      <c r="A7" s="5"/>
      <c r="B7" s="1" t="s">
        <v>22</v>
      </c>
      <c r="C7" s="16"/>
      <c r="D7" s="16"/>
      <c r="E7" s="16"/>
      <c r="F7" s="12"/>
      <c r="G7" s="17"/>
      <c r="H7" s="17"/>
      <c r="I7" s="17"/>
      <c r="J7" s="17"/>
    </row>
    <row r="8" spans="1:10" ht="15" thickBot="1">
      <c r="A8" s="5"/>
      <c r="B8" s="21" t="s">
        <v>22</v>
      </c>
      <c r="C8" s="22"/>
      <c r="D8" s="22"/>
      <c r="E8" s="22"/>
      <c r="F8" s="13"/>
      <c r="G8" s="23"/>
      <c r="H8" s="23"/>
      <c r="I8" s="23"/>
      <c r="J8" s="23"/>
    </row>
    <row r="9" spans="1:10">
      <c r="A9" s="3" t="s">
        <v>13</v>
      </c>
      <c r="B9" s="18" t="s">
        <v>19</v>
      </c>
      <c r="C9" s="19"/>
      <c r="D9" s="19"/>
      <c r="E9" s="19"/>
      <c r="F9" s="14"/>
      <c r="G9" s="20"/>
      <c r="H9" s="20"/>
      <c r="I9" s="20"/>
      <c r="J9" s="20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" thickBot="1">
      <c r="A11" s="6"/>
      <c r="B11" s="24" t="s">
        <v>29</v>
      </c>
      <c r="C11" s="24"/>
      <c r="D11" s="25"/>
      <c r="E11" s="26"/>
      <c r="F11" s="27"/>
      <c r="G11" s="27">
        <f>G4+G5+G6+G7+G8+G9</f>
        <v>0</v>
      </c>
      <c r="H11" s="27">
        <f t="shared" ref="H11:J11" si="0">H4+H5+H6+H7+H8+H9</f>
        <v>0</v>
      </c>
      <c r="I11" s="27">
        <f t="shared" si="0"/>
        <v>0</v>
      </c>
      <c r="J11" s="27">
        <f t="shared" si="0"/>
        <v>0</v>
      </c>
    </row>
    <row r="12" spans="1:10">
      <c r="A12" s="5" t="s">
        <v>14</v>
      </c>
      <c r="B12" s="28" t="s">
        <v>15</v>
      </c>
      <c r="C12" s="29">
        <v>61</v>
      </c>
      <c r="D12" s="29" t="s">
        <v>35</v>
      </c>
      <c r="E12" s="29">
        <v>100</v>
      </c>
      <c r="F12" s="44"/>
      <c r="G12" s="63">
        <v>103.7</v>
      </c>
      <c r="H12" s="30">
        <v>1.05</v>
      </c>
      <c r="I12" s="30">
        <v>5</v>
      </c>
      <c r="J12" s="31">
        <v>13.02</v>
      </c>
    </row>
    <row r="13" spans="1:10" ht="15" customHeight="1">
      <c r="A13" s="5"/>
      <c r="B13" s="32" t="s">
        <v>16</v>
      </c>
      <c r="C13" s="43">
        <v>106</v>
      </c>
      <c r="D13" s="43" t="s">
        <v>34</v>
      </c>
      <c r="E13" s="43">
        <v>250</v>
      </c>
      <c r="F13" s="12"/>
      <c r="G13" s="17">
        <v>139.80000000000001</v>
      </c>
      <c r="H13" s="17">
        <v>10.4</v>
      </c>
      <c r="I13" s="17">
        <v>3.99</v>
      </c>
      <c r="J13" s="33">
        <v>13.02</v>
      </c>
    </row>
    <row r="14" spans="1:10">
      <c r="A14" s="5"/>
      <c r="B14" s="32" t="s">
        <v>17</v>
      </c>
      <c r="C14" s="43">
        <v>268</v>
      </c>
      <c r="D14" s="43" t="s">
        <v>36</v>
      </c>
      <c r="E14" s="43" t="s">
        <v>37</v>
      </c>
      <c r="F14" s="12"/>
      <c r="G14" s="17">
        <v>344</v>
      </c>
      <c r="H14" s="17">
        <v>16.5</v>
      </c>
      <c r="I14" s="17">
        <v>24.2</v>
      </c>
      <c r="J14" s="33">
        <v>14.32</v>
      </c>
    </row>
    <row r="15" spans="1:10">
      <c r="A15" s="5"/>
      <c r="B15" s="32" t="s">
        <v>18</v>
      </c>
      <c r="C15" s="43">
        <v>304</v>
      </c>
      <c r="D15" s="43" t="s">
        <v>38</v>
      </c>
      <c r="E15" s="43">
        <v>200</v>
      </c>
      <c r="F15" s="12"/>
      <c r="G15" s="17">
        <v>279.60000000000002</v>
      </c>
      <c r="H15" s="17">
        <v>4.87</v>
      </c>
      <c r="I15" s="17">
        <v>7.17</v>
      </c>
      <c r="J15" s="33">
        <v>48.8</v>
      </c>
    </row>
    <row r="16" spans="1:10">
      <c r="A16" s="5"/>
      <c r="B16" s="32" t="s">
        <v>12</v>
      </c>
      <c r="C16" s="43">
        <v>376</v>
      </c>
      <c r="D16" s="43" t="s">
        <v>39</v>
      </c>
      <c r="E16" s="43">
        <v>200</v>
      </c>
      <c r="F16" s="12"/>
      <c r="G16" s="17">
        <v>60</v>
      </c>
      <c r="H16" s="17">
        <v>7.0000000000000007E-2</v>
      </c>
      <c r="I16" s="17">
        <v>0.02</v>
      </c>
      <c r="J16" s="33">
        <v>15</v>
      </c>
    </row>
    <row r="17" spans="1:10">
      <c r="A17" s="5"/>
      <c r="B17" s="32" t="s">
        <v>23</v>
      </c>
      <c r="C17" s="43"/>
      <c r="D17" s="43" t="s">
        <v>27</v>
      </c>
      <c r="E17" s="43">
        <v>70</v>
      </c>
      <c r="F17" s="12"/>
      <c r="G17" s="17">
        <v>163</v>
      </c>
      <c r="H17" s="17">
        <v>5.53</v>
      </c>
      <c r="I17" s="17">
        <v>0.7</v>
      </c>
      <c r="J17" s="33">
        <v>33.81</v>
      </c>
    </row>
    <row r="18" spans="1:10">
      <c r="A18" s="5"/>
      <c r="B18" s="32" t="s">
        <v>20</v>
      </c>
      <c r="C18" s="43"/>
      <c r="D18" s="43" t="s">
        <v>28</v>
      </c>
      <c r="E18" s="43">
        <v>50</v>
      </c>
      <c r="F18" s="12"/>
      <c r="G18" s="17">
        <v>115</v>
      </c>
      <c r="H18" s="17">
        <v>2.1</v>
      </c>
      <c r="I18" s="17">
        <v>0.41</v>
      </c>
      <c r="J18" s="33">
        <v>24.7</v>
      </c>
    </row>
    <row r="19" spans="1:10">
      <c r="A19" s="5"/>
      <c r="B19" s="45"/>
      <c r="C19" s="43"/>
      <c r="D19" s="43"/>
      <c r="E19" s="43">
        <v>50</v>
      </c>
      <c r="F19" s="12"/>
      <c r="G19" s="8"/>
      <c r="H19" s="8"/>
      <c r="I19" s="8"/>
      <c r="J19" s="46"/>
    </row>
    <row r="20" spans="1:10" ht="15" thickBot="1">
      <c r="A20" s="5"/>
      <c r="B20" s="64" t="s">
        <v>29</v>
      </c>
      <c r="C20" s="24"/>
      <c r="D20" s="25"/>
      <c r="E20" s="26"/>
      <c r="F20" s="27"/>
      <c r="G20" s="27">
        <f>G12+G13+G14+G15+G16+G17+G18</f>
        <v>1205.0999999999999</v>
      </c>
      <c r="H20" s="27">
        <f t="shared" ref="H20:J20" si="1">H12+H13+H14+H15+H16+H17+H18</f>
        <v>40.520000000000003</v>
      </c>
      <c r="I20" s="27">
        <f t="shared" si="1"/>
        <v>41.49</v>
      </c>
      <c r="J20" s="65">
        <f t="shared" si="1"/>
        <v>162.66999999999999</v>
      </c>
    </row>
    <row r="21" spans="1:10">
      <c r="A21" s="58" t="s">
        <v>30</v>
      </c>
      <c r="B21" s="28" t="s">
        <v>12</v>
      </c>
      <c r="C21" s="29">
        <v>3</v>
      </c>
      <c r="D21" s="29" t="s">
        <v>40</v>
      </c>
      <c r="E21" s="29">
        <v>45</v>
      </c>
      <c r="F21" s="4"/>
      <c r="G21" s="30">
        <v>157</v>
      </c>
      <c r="H21" s="30">
        <v>5.8</v>
      </c>
      <c r="I21" s="30">
        <v>8.3000000000000007</v>
      </c>
      <c r="J21" s="31">
        <v>14.83</v>
      </c>
    </row>
    <row r="22" spans="1:10">
      <c r="A22" s="59"/>
      <c r="B22" s="32"/>
      <c r="C22" s="43">
        <v>382</v>
      </c>
      <c r="D22" s="43" t="s">
        <v>41</v>
      </c>
      <c r="E22" s="43">
        <v>200</v>
      </c>
      <c r="F22" s="1"/>
      <c r="G22" s="17">
        <v>118.6</v>
      </c>
      <c r="H22" s="17">
        <v>4.08</v>
      </c>
      <c r="I22" s="17">
        <v>3.54</v>
      </c>
      <c r="J22" s="33">
        <v>17.579999999999998</v>
      </c>
    </row>
    <row r="23" spans="1:10" ht="15" thickBot="1">
      <c r="A23" s="59"/>
      <c r="B23" s="47" t="s">
        <v>29</v>
      </c>
      <c r="C23" s="48"/>
      <c r="D23" s="48"/>
      <c r="E23" s="48"/>
      <c r="F23" s="48"/>
      <c r="G23" s="48">
        <f>G21+G22</f>
        <v>275.60000000000002</v>
      </c>
      <c r="H23" s="48">
        <f t="shared" ref="H23:J23" si="2">H21+H22</f>
        <v>9.879999999999999</v>
      </c>
      <c r="I23" s="48">
        <f t="shared" si="2"/>
        <v>11.84</v>
      </c>
      <c r="J23" s="49">
        <f t="shared" si="2"/>
        <v>32.409999999999997</v>
      </c>
    </row>
    <row r="24" spans="1:10">
      <c r="A24" s="39" t="s">
        <v>31</v>
      </c>
      <c r="B24" s="28" t="s">
        <v>15</v>
      </c>
      <c r="C24" s="29">
        <v>44</v>
      </c>
      <c r="D24" s="69" t="s">
        <v>43</v>
      </c>
      <c r="E24" s="69">
        <v>100</v>
      </c>
      <c r="F24" s="4"/>
      <c r="G24" s="63">
        <v>91.67</v>
      </c>
      <c r="H24" s="30">
        <v>1.7</v>
      </c>
      <c r="I24" s="30">
        <v>5.0999999999999996</v>
      </c>
      <c r="J24" s="31">
        <v>21</v>
      </c>
    </row>
    <row r="25" spans="1:10">
      <c r="A25" s="40"/>
      <c r="B25" s="32"/>
      <c r="C25" s="43">
        <v>46</v>
      </c>
      <c r="D25" s="61"/>
      <c r="E25" s="61"/>
      <c r="F25" s="1"/>
      <c r="G25" s="62">
        <v>48.12</v>
      </c>
      <c r="H25" s="17">
        <v>1.54</v>
      </c>
      <c r="I25" s="17">
        <v>0.11</v>
      </c>
      <c r="J25" s="33">
        <v>10.91</v>
      </c>
    </row>
    <row r="26" spans="1:10">
      <c r="A26" s="40"/>
      <c r="B26" s="32" t="s">
        <v>17</v>
      </c>
      <c r="C26" s="61">
        <v>202</v>
      </c>
      <c r="D26" s="43" t="s">
        <v>44</v>
      </c>
      <c r="E26" s="68">
        <v>200</v>
      </c>
      <c r="F26" s="1"/>
      <c r="G26" s="62">
        <v>378</v>
      </c>
      <c r="H26" s="17">
        <v>16.18</v>
      </c>
      <c r="I26" s="17">
        <v>16.260000000000002</v>
      </c>
      <c r="J26" s="33">
        <v>35.5</v>
      </c>
    </row>
    <row r="27" spans="1:10">
      <c r="A27" s="40"/>
      <c r="B27" s="32"/>
      <c r="C27" s="61"/>
      <c r="D27" s="43" t="s">
        <v>45</v>
      </c>
      <c r="E27" s="68"/>
      <c r="F27" s="1"/>
      <c r="G27" s="62">
        <v>380</v>
      </c>
      <c r="H27" s="17">
        <v>18.600000000000001</v>
      </c>
      <c r="I27" s="17">
        <v>14.2</v>
      </c>
      <c r="J27" s="33">
        <v>79.14</v>
      </c>
    </row>
    <row r="28" spans="1:10">
      <c r="A28" s="40"/>
      <c r="B28" s="32" t="s">
        <v>47</v>
      </c>
      <c r="C28" s="43">
        <v>389</v>
      </c>
      <c r="D28" s="43" t="s">
        <v>46</v>
      </c>
      <c r="E28" s="43">
        <v>200</v>
      </c>
      <c r="F28" s="1"/>
      <c r="G28" s="17">
        <v>84.8</v>
      </c>
      <c r="H28" s="17">
        <v>1</v>
      </c>
      <c r="I28" s="17">
        <v>0</v>
      </c>
      <c r="J28" s="33">
        <v>20.2</v>
      </c>
    </row>
    <row r="29" spans="1:10">
      <c r="A29" s="40"/>
      <c r="B29" s="32" t="s">
        <v>23</v>
      </c>
      <c r="C29" s="43"/>
      <c r="D29" s="43" t="s">
        <v>27</v>
      </c>
      <c r="E29" s="43">
        <v>30</v>
      </c>
      <c r="F29" s="1"/>
      <c r="G29" s="17">
        <v>70</v>
      </c>
      <c r="H29" s="17">
        <v>2.37</v>
      </c>
      <c r="I29" s="17">
        <v>0.3</v>
      </c>
      <c r="J29" s="33">
        <v>14.49</v>
      </c>
    </row>
    <row r="30" spans="1:10">
      <c r="A30" s="40"/>
      <c r="B30" s="32" t="s">
        <v>20</v>
      </c>
      <c r="C30" s="43"/>
      <c r="D30" s="43" t="s">
        <v>28</v>
      </c>
      <c r="E30" s="43">
        <v>30</v>
      </c>
      <c r="F30" s="1"/>
      <c r="G30" s="17">
        <v>69</v>
      </c>
      <c r="H30" s="17">
        <v>1.68</v>
      </c>
      <c r="I30" s="17">
        <v>0.33</v>
      </c>
      <c r="J30" s="33">
        <v>14.82</v>
      </c>
    </row>
    <row r="31" spans="1:10">
      <c r="A31" s="40"/>
      <c r="B31" s="66"/>
      <c r="C31" s="7"/>
      <c r="D31" s="7"/>
      <c r="E31" s="7"/>
      <c r="F31" s="7"/>
      <c r="G31" s="7"/>
      <c r="H31" s="7"/>
      <c r="I31" s="7"/>
      <c r="J31" s="67"/>
    </row>
    <row r="32" spans="1:10" ht="15" thickBot="1">
      <c r="A32" s="41"/>
      <c r="B32" s="70" t="s">
        <v>29</v>
      </c>
      <c r="C32" s="71"/>
      <c r="D32" s="71"/>
      <c r="E32" s="71"/>
      <c r="F32" s="71"/>
      <c r="G32" s="38">
        <f>G25+G27+G28+G29+G30</f>
        <v>651.91999999999996</v>
      </c>
      <c r="H32" s="38">
        <f t="shared" ref="H32:J32" si="3">H25+H27+H28+H29+H30</f>
        <v>25.19</v>
      </c>
      <c r="I32" s="38">
        <f t="shared" si="3"/>
        <v>14.94</v>
      </c>
      <c r="J32" s="72">
        <f t="shared" si="3"/>
        <v>139.56</v>
      </c>
    </row>
    <row r="33" spans="1:10">
      <c r="A33" s="39" t="s">
        <v>32</v>
      </c>
      <c r="B33" s="28"/>
      <c r="C33" s="29">
        <v>386</v>
      </c>
      <c r="D33" s="29" t="s">
        <v>42</v>
      </c>
      <c r="E33" s="29">
        <v>200</v>
      </c>
      <c r="F33" s="50"/>
      <c r="G33" s="50">
        <v>100</v>
      </c>
      <c r="H33" s="50">
        <v>5.8</v>
      </c>
      <c r="I33" s="50">
        <v>5</v>
      </c>
      <c r="J33" s="51">
        <v>8</v>
      </c>
    </row>
    <row r="34" spans="1:10" ht="1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7"/>
    </row>
    <row r="36" spans="1:10" ht="15" thickBot="1">
      <c r="A36" s="42"/>
      <c r="B36" s="60" t="s">
        <v>33</v>
      </c>
      <c r="C36" s="60"/>
      <c r="D36" s="21"/>
      <c r="E36" s="21"/>
      <c r="F36" s="21"/>
      <c r="G36" s="53">
        <f>G11+G20+G23+G32+G33</f>
        <v>2232.62</v>
      </c>
      <c r="H36" s="53">
        <f t="shared" ref="H36:J36" si="4">H11+H20+H23+H32+H33</f>
        <v>81.39</v>
      </c>
      <c r="I36" s="53">
        <f t="shared" si="4"/>
        <v>73.27</v>
      </c>
      <c r="J36" s="54">
        <f t="shared" si="4"/>
        <v>342.64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625BA0-3E62-4E86-8BD5-1C893E80276B}"/>
</file>

<file path=customXml/itemProps2.xml><?xml version="1.0" encoding="utf-8"?>
<ds:datastoreItem xmlns:ds="http://schemas.openxmlformats.org/officeDocument/2006/customXml" ds:itemID="{F63C4DB0-559B-493A-B31D-FF4593B0BD4E}"/>
</file>

<file path=customXml/itemProps3.xml><?xml version="1.0" encoding="utf-8"?>
<ds:datastoreItem xmlns:ds="http://schemas.openxmlformats.org/officeDocument/2006/customXml" ds:itemID="{D14B0E28-4E53-4591-AC85-45D30C5BE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2022-04-11T05:45:53Z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