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30"/>
  <c r="I30"/>
  <c r="J30"/>
  <c r="G30"/>
  <c r="H23"/>
  <c r="I23"/>
  <c r="J23"/>
  <c r="G23"/>
  <c r="H11"/>
  <c r="H34" s="1"/>
  <c r="I11"/>
  <c r="I34" s="1"/>
  <c r="J11"/>
  <c r="J34" s="1"/>
  <c r="G11"/>
  <c r="G34" s="1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<sst xmlns="http://schemas.openxmlformats.org/spreadsheetml/2006/main" count="58" uniqueCount="45">
  <si>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</si>
  <si>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</si>
  <si>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</si>
  <si>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</si>
  <si>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</si>
  <si>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</si>
  <si>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</si>
  <si>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</si>
  <si>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</si>
  <si>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</si>
  <si>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</si>
  <si>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</si>
  <si>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</si>
  <si>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</si>
  <si>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</si>
  <si>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</si>
  <si>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</si>
  <si>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</si>
  <si>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</si>
  <si>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</si>
  <si>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</si>
  <si>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</si>
  <si>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</si>
  <si>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</si>
  <si>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</si>
  <si>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</si>
  <si>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</si>
  <si>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</si>
  <si>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</si>
  <si>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</si>
  <si>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</si>
  <si>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</si>
  <si>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</si>
  <si>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Макароны отварные</t>
  </si>
  <si>
    <t>Чай с лимоном</t>
  </si>
  <si>
    <t>Салат «Восторг»</t>
  </si>
  <si>
    <t>Каша из риса и пшена</t>
  </si>
  <si>
    <t>Бутерброд с  сыром</t>
  </si>
  <si>
    <t>Салат  картофельный с кукурузой</t>
  </si>
  <si>
    <t>Суп картофельный</t>
  </si>
  <si>
    <t>Котлета  мясная</t>
  </si>
  <si>
    <t>100/10</t>
  </si>
  <si>
    <t>Соус красный основной</t>
  </si>
  <si>
    <t>Сок фруктовый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</si>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</sst>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1" fillId="0" borderId="13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0" borderId="9" xfId="0" applyBorder="1"/>
    <xf numFmtId="0" fontId="1" fillId="0" borderId="16" xfId="0" applyFont="1" applyBorder="1"/>
    <xf numFmtId="0" fontId="1" fillId="0" borderId="11" xfId="0" applyFont="1" applyBorder="1"/>
    <xf numFmtId="0" fontId="1" fillId="0" borderId="22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2" xfId="0" applyBorder="1"/>
    <xf numFmtId="0" fontId="0" fillId="0" borderId="7" xfId="0" applyBorder="1"/>
    <xf numFmtId="2" fontId="1" fillId="0" borderId="11" xfId="0" applyNumberFormat="1" applyFont="1" applyBorder="1"/>
    <xf numFmtId="2" fontId="1" fillId="0" borderId="22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7"/>
      <c r="I1" t="s">
        <v>1</v>
      </c>
      <c r="J1" s="6">
        <v>44659</v>
      </c>
    </row>
    <row r="2" spans="1:10" ht="7.5" customHeight="1" thickBot="1"/>
    <row r="3" spans="1:10" ht="15" thickBot="1">
      <c r="A3" s="26" t="s">
        <v>2</v>
      </c>
      <c r="B3" s="61" t="s">
        <v>3</v>
      </c>
      <c r="C3" s="61" t="s">
        <v>23</v>
      </c>
      <c r="D3" s="61" t="s">
        <v>4</v>
      </c>
      <c r="E3" s="61" t="s">
        <v>24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0">
      <c r="A4" s="63" t="s">
        <v>10</v>
      </c>
      <c r="B4" s="28" t="s">
        <v>14</v>
      </c>
      <c r="C4" s="20">
        <v>38</v>
      </c>
      <c r="D4" s="20" t="s">
        <v>35</v>
      </c>
      <c r="E4" s="20">
        <v>100</v>
      </c>
      <c r="F4" s="33"/>
      <c r="G4" s="21">
        <v>48.12</v>
      </c>
      <c r="H4" s="21">
        <v>1.54</v>
      </c>
      <c r="I4" s="21">
        <v>0.11</v>
      </c>
      <c r="J4" s="22">
        <v>10.91</v>
      </c>
    </row>
    <row r="5" spans="1:10">
      <c r="A5" s="64"/>
      <c r="B5" s="29" t="s">
        <v>11</v>
      </c>
      <c r="C5" s="32">
        <v>175</v>
      </c>
      <c r="D5" s="32" t="s">
        <v>36</v>
      </c>
      <c r="E5" s="32">
        <v>200</v>
      </c>
      <c r="F5" s="8"/>
      <c r="G5" s="15">
        <v>128.9</v>
      </c>
      <c r="H5" s="15">
        <v>2.7</v>
      </c>
      <c r="I5" s="15">
        <v>5.41</v>
      </c>
      <c r="J5" s="24">
        <v>18.489999999999998</v>
      </c>
    </row>
    <row r="6" spans="1:10">
      <c r="A6" s="64"/>
      <c r="B6" s="29" t="s">
        <v>12</v>
      </c>
      <c r="C6" s="32">
        <v>90</v>
      </c>
      <c r="D6" s="32" t="s">
        <v>37</v>
      </c>
      <c r="E6" s="32">
        <v>45</v>
      </c>
      <c r="F6" s="8"/>
      <c r="G6" s="15">
        <v>133</v>
      </c>
      <c r="H6" s="15">
        <v>5.76</v>
      </c>
      <c r="I6" s="15">
        <v>5.25</v>
      </c>
      <c r="J6" s="24">
        <v>14.94</v>
      </c>
    </row>
    <row r="7" spans="1:10">
      <c r="A7" s="64"/>
      <c r="B7" s="29" t="s">
        <v>44</v>
      </c>
      <c r="C7" s="32">
        <v>377</v>
      </c>
      <c r="D7" s="32" t="s">
        <v>34</v>
      </c>
      <c r="E7" s="32">
        <v>200</v>
      </c>
      <c r="F7" s="8"/>
      <c r="G7" s="15">
        <v>62</v>
      </c>
      <c r="H7" s="15">
        <v>0.13</v>
      </c>
      <c r="I7" s="15">
        <v>0.02</v>
      </c>
      <c r="J7" s="24">
        <v>15.2</v>
      </c>
    </row>
    <row r="8" spans="1:10">
      <c r="A8" s="64"/>
      <c r="B8" s="29" t="s">
        <v>21</v>
      </c>
      <c r="C8" s="32"/>
      <c r="D8" s="32" t="s">
        <v>26</v>
      </c>
      <c r="E8" s="32">
        <v>30</v>
      </c>
      <c r="F8" s="8"/>
      <c r="G8" s="15">
        <v>70</v>
      </c>
      <c r="H8" s="15">
        <v>2.37</v>
      </c>
      <c r="I8" s="15">
        <v>0.3</v>
      </c>
      <c r="J8" s="24">
        <v>14.49</v>
      </c>
    </row>
    <row r="9" spans="1:10">
      <c r="A9" s="64"/>
      <c r="B9" s="30" t="s">
        <v>21</v>
      </c>
      <c r="C9" s="32"/>
      <c r="D9" s="32" t="s">
        <v>27</v>
      </c>
      <c r="E9" s="32">
        <v>20</v>
      </c>
      <c r="F9" s="8"/>
      <c r="G9" s="15">
        <v>46</v>
      </c>
      <c r="H9" s="15">
        <v>1.1200000000000001</v>
      </c>
      <c r="I9" s="15">
        <v>0.22</v>
      </c>
      <c r="J9" s="24">
        <v>9.8800000000000008</v>
      </c>
    </row>
    <row r="10" spans="1:10">
      <c r="A10" s="64"/>
      <c r="B10" s="34"/>
      <c r="C10" s="59"/>
      <c r="D10" s="60"/>
      <c r="E10" s="5"/>
      <c r="F10" s="8"/>
      <c r="G10" s="5"/>
      <c r="H10" s="5"/>
      <c r="I10" s="5"/>
      <c r="J10" s="35"/>
    </row>
    <row r="11" spans="1:10" ht="15" thickBot="1">
      <c r="A11" s="65"/>
      <c r="B11" s="36" t="s">
        <v>28</v>
      </c>
      <c r="C11" s="12"/>
      <c r="D11" s="13"/>
      <c r="E11" s="10"/>
      <c r="F11" s="11"/>
      <c r="G11" s="11">
        <f>G4+G5+G6+G7+G8+G9</f>
        <v>488.02</v>
      </c>
      <c r="H11" s="11">
        <f t="shared" ref="H11:J11" si="0">H4+H5+H6+H7+H8+H9</f>
        <v>13.620000000000001</v>
      </c>
      <c r="I11" s="11">
        <f t="shared" si="0"/>
        <v>11.31</v>
      </c>
      <c r="J11" s="37">
        <f t="shared" si="0"/>
        <v>83.909999999999982</v>
      </c>
    </row>
    <row r="12" spans="1:10">
      <c r="A12" s="3" t="s">
        <v>13</v>
      </c>
      <c r="B12" s="58" t="s">
        <v>14</v>
      </c>
      <c r="C12" s="16">
        <v>71</v>
      </c>
      <c r="D12" s="16" t="s">
        <v>38</v>
      </c>
      <c r="E12" s="16">
        <v>100</v>
      </c>
      <c r="F12" s="9"/>
      <c r="G12" s="17">
        <v>101</v>
      </c>
      <c r="H12" s="17">
        <v>1.9</v>
      </c>
      <c r="I12" s="17">
        <v>5.2</v>
      </c>
      <c r="J12" s="17">
        <v>10.43</v>
      </c>
    </row>
    <row r="13" spans="1:10" ht="15" customHeight="1">
      <c r="A13" s="3"/>
      <c r="B13" s="29" t="s">
        <v>15</v>
      </c>
      <c r="C13" s="32">
        <v>97</v>
      </c>
      <c r="D13" s="32" t="s">
        <v>39</v>
      </c>
      <c r="E13" s="32">
        <v>250</v>
      </c>
      <c r="F13" s="8"/>
      <c r="G13" s="15">
        <v>114</v>
      </c>
      <c r="H13" s="15">
        <v>2.34</v>
      </c>
      <c r="I13" s="15">
        <v>2.8</v>
      </c>
      <c r="J13" s="15">
        <v>16.8</v>
      </c>
    </row>
    <row r="14" spans="1:10">
      <c r="A14" s="3"/>
      <c r="B14" s="29" t="s">
        <v>16</v>
      </c>
      <c r="C14" s="32">
        <v>268</v>
      </c>
      <c r="D14" s="32" t="s">
        <v>40</v>
      </c>
      <c r="E14" s="32" t="s">
        <v>41</v>
      </c>
      <c r="F14" s="8"/>
      <c r="G14" s="15">
        <v>344</v>
      </c>
      <c r="H14" s="15">
        <v>16.5</v>
      </c>
      <c r="I14" s="15">
        <v>24.2</v>
      </c>
      <c r="J14" s="15">
        <v>14.32</v>
      </c>
    </row>
    <row r="15" spans="1:10">
      <c r="A15" s="3"/>
      <c r="B15" s="29" t="s">
        <v>17</v>
      </c>
      <c r="C15" s="32">
        <v>202</v>
      </c>
      <c r="D15" s="32" t="s">
        <v>33</v>
      </c>
      <c r="E15" s="32">
        <v>200</v>
      </c>
      <c r="F15" s="8"/>
      <c r="G15" s="15">
        <v>261</v>
      </c>
      <c r="H15" s="15">
        <v>7.28</v>
      </c>
      <c r="I15" s="15">
        <v>7.71</v>
      </c>
      <c r="J15" s="15">
        <v>40.61</v>
      </c>
    </row>
    <row r="16" spans="1:10">
      <c r="A16" s="3"/>
      <c r="B16" s="29"/>
      <c r="C16" s="32">
        <v>455</v>
      </c>
      <c r="D16" s="32" t="s">
        <v>42</v>
      </c>
      <c r="E16" s="32">
        <v>50</v>
      </c>
      <c r="F16" s="8"/>
      <c r="G16" s="15">
        <v>22</v>
      </c>
      <c r="H16" s="15">
        <v>0.4</v>
      </c>
      <c r="I16" s="15">
        <v>0.86</v>
      </c>
      <c r="J16" s="15">
        <v>3</v>
      </c>
    </row>
    <row r="17" spans="1:10">
      <c r="A17" s="3"/>
      <c r="B17" s="29" t="s">
        <v>44</v>
      </c>
      <c r="C17" s="32">
        <v>389</v>
      </c>
      <c r="D17" s="32" t="s">
        <v>43</v>
      </c>
      <c r="E17" s="32">
        <v>200</v>
      </c>
      <c r="F17" s="8"/>
      <c r="G17" s="15">
        <v>84.8</v>
      </c>
      <c r="H17" s="15">
        <v>1</v>
      </c>
      <c r="I17" s="15">
        <v>0</v>
      </c>
      <c r="J17" s="15">
        <v>20.2</v>
      </c>
    </row>
    <row r="18" spans="1:10">
      <c r="A18" s="3"/>
      <c r="B18" s="29" t="s">
        <v>22</v>
      </c>
      <c r="C18" s="32"/>
      <c r="D18" s="32" t="s">
        <v>26</v>
      </c>
      <c r="E18" s="32">
        <v>70</v>
      </c>
      <c r="F18" s="8"/>
      <c r="G18" s="15">
        <v>161</v>
      </c>
      <c r="H18" s="15">
        <v>5.53</v>
      </c>
      <c r="I18" s="15">
        <v>0.7</v>
      </c>
      <c r="J18" s="15">
        <v>33.81</v>
      </c>
    </row>
    <row r="19" spans="1:10">
      <c r="A19" s="3"/>
      <c r="B19" s="29" t="s">
        <v>19</v>
      </c>
      <c r="C19" s="32"/>
      <c r="D19" s="32" t="s">
        <v>27</v>
      </c>
      <c r="E19" s="32">
        <v>40</v>
      </c>
      <c r="F19" s="8"/>
      <c r="G19" s="15">
        <v>92</v>
      </c>
      <c r="H19" s="15">
        <v>1.68</v>
      </c>
      <c r="I19" s="15">
        <v>1.68</v>
      </c>
      <c r="J19" s="15">
        <v>1.68</v>
      </c>
    </row>
    <row r="20" spans="1:10" ht="15" thickBot="1">
      <c r="A20" s="3"/>
      <c r="B20" s="36" t="s">
        <v>28</v>
      </c>
      <c r="C20" s="54"/>
      <c r="D20" s="55"/>
      <c r="E20" s="56"/>
      <c r="F20" s="57"/>
      <c r="G20" s="57">
        <f>G12+G13+G14+G15+G16+G17+G18+G19</f>
        <v>1179.8</v>
      </c>
      <c r="H20" s="57">
        <f t="shared" ref="H20:J20" si="1">H12+H13+H14+H15+H16+H17+H18+H19</f>
        <v>36.630000000000003</v>
      </c>
      <c r="I20" s="57">
        <f t="shared" si="1"/>
        <v>43.150000000000006</v>
      </c>
      <c r="J20" s="57">
        <f t="shared" si="1"/>
        <v>140.85000000000002</v>
      </c>
    </row>
    <row r="21" spans="1:10">
      <c r="A21" s="51" t="s">
        <v>29</v>
      </c>
      <c r="B21" s="4" t="s">
        <v>12</v>
      </c>
      <c r="C21" s="16"/>
      <c r="D21" s="16"/>
      <c r="E21" s="16"/>
      <c r="F21" s="4"/>
      <c r="G21" s="17"/>
      <c r="H21" s="17"/>
      <c r="I21" s="17"/>
      <c r="J21" s="17"/>
    </row>
    <row r="22" spans="1:10">
      <c r="A22" s="52"/>
      <c r="B22" s="1"/>
      <c r="C22" s="14"/>
      <c r="D22" s="14"/>
      <c r="E22" s="14"/>
      <c r="F22" s="1"/>
      <c r="G22" s="15"/>
      <c r="H22" s="15"/>
      <c r="I22" s="15"/>
      <c r="J22" s="15"/>
    </row>
    <row r="23" spans="1:10" ht="15" thickBot="1">
      <c r="A23" s="52"/>
      <c r="B23" s="27" t="s">
        <v>28</v>
      </c>
      <c r="C23" s="27"/>
      <c r="D23" s="27"/>
      <c r="E23" s="27"/>
      <c r="F23" s="27"/>
      <c r="G23" s="27">
        <f>G21+G22</f>
        <v>0</v>
      </c>
      <c r="H23" s="27">
        <f t="shared" ref="H23:J23" si="2">H21+H22</f>
        <v>0</v>
      </c>
      <c r="I23" s="27">
        <f t="shared" si="2"/>
        <v>0</v>
      </c>
      <c r="J23" s="27">
        <f t="shared" si="2"/>
        <v>0</v>
      </c>
    </row>
    <row r="24" spans="1:10">
      <c r="A24" s="28" t="s">
        <v>30</v>
      </c>
      <c r="B24" s="19" t="s">
        <v>14</v>
      </c>
      <c r="C24" s="20"/>
      <c r="D24" s="20"/>
      <c r="E24" s="20"/>
      <c r="F24" s="2"/>
      <c r="G24" s="21"/>
      <c r="H24" s="21"/>
      <c r="I24" s="21"/>
      <c r="J24" s="22"/>
    </row>
    <row r="25" spans="1:10">
      <c r="A25" s="29"/>
      <c r="B25" s="23" t="s">
        <v>18</v>
      </c>
      <c r="C25" s="14"/>
      <c r="D25" s="14"/>
      <c r="E25" s="14"/>
      <c r="F25" s="1"/>
      <c r="G25" s="15"/>
      <c r="H25" s="15"/>
      <c r="I25" s="15"/>
      <c r="J25" s="24"/>
    </row>
    <row r="26" spans="1:10">
      <c r="A26" s="29"/>
      <c r="B26" s="23" t="s">
        <v>12</v>
      </c>
      <c r="C26" s="14"/>
      <c r="D26" s="14"/>
      <c r="E26" s="14"/>
      <c r="F26" s="1"/>
      <c r="G26" s="15"/>
      <c r="H26" s="15"/>
      <c r="I26" s="15"/>
      <c r="J26" s="24"/>
    </row>
    <row r="27" spans="1:10">
      <c r="A27" s="29"/>
      <c r="B27" s="23" t="s">
        <v>22</v>
      </c>
      <c r="C27" s="14"/>
      <c r="D27" s="14"/>
      <c r="E27" s="14"/>
      <c r="F27" s="1"/>
      <c r="G27" s="15"/>
      <c r="H27" s="15"/>
      <c r="I27" s="15"/>
      <c r="J27" s="24"/>
    </row>
    <row r="28" spans="1:10">
      <c r="A28" s="29"/>
      <c r="B28" s="23" t="s">
        <v>19</v>
      </c>
      <c r="C28" s="14"/>
      <c r="D28" s="14"/>
      <c r="E28" s="14"/>
      <c r="F28" s="1"/>
      <c r="G28" s="15"/>
      <c r="H28" s="15"/>
      <c r="I28" s="15"/>
      <c r="J28" s="24"/>
    </row>
    <row r="29" spans="1:10">
      <c r="A29" s="29"/>
      <c r="B29" s="23"/>
      <c r="C29" s="1"/>
      <c r="D29" s="1"/>
      <c r="E29" s="1"/>
      <c r="F29" s="1"/>
      <c r="G29" s="1"/>
      <c r="H29" s="1"/>
      <c r="I29" s="1"/>
      <c r="J29" s="38"/>
    </row>
    <row r="30" spans="1:10" ht="15" thickBot="1">
      <c r="A30" s="30"/>
      <c r="B30" s="39" t="s">
        <v>28</v>
      </c>
      <c r="C30" s="18"/>
      <c r="D30" s="18"/>
      <c r="E30" s="18"/>
      <c r="F30" s="18"/>
      <c r="G30" s="40">
        <f>G24+G25+G26+G27+G28</f>
        <v>0</v>
      </c>
      <c r="H30" s="40">
        <f t="shared" ref="H30:J30" si="3">H24+H25+H26+H27+H28</f>
        <v>0</v>
      </c>
      <c r="I30" s="40">
        <f t="shared" si="3"/>
        <v>0</v>
      </c>
      <c r="J30" s="41">
        <f t="shared" si="3"/>
        <v>0</v>
      </c>
    </row>
    <row r="31" spans="1:10">
      <c r="A31" s="28" t="s">
        <v>31</v>
      </c>
      <c r="B31" s="19"/>
      <c r="C31" s="20"/>
      <c r="D31" s="20"/>
      <c r="E31" s="20"/>
      <c r="F31" s="2"/>
      <c r="G31" s="2"/>
      <c r="H31" s="42"/>
      <c r="I31" s="42"/>
      <c r="J31" s="43"/>
    </row>
    <row r="32" spans="1:10" ht="15" thickBot="1">
      <c r="A32" s="31"/>
      <c r="B32" s="25"/>
      <c r="C32" s="18"/>
      <c r="D32" s="18"/>
      <c r="E32" s="18"/>
      <c r="F32" s="18"/>
      <c r="G32" s="18"/>
      <c r="H32" s="18"/>
      <c r="I32" s="18"/>
      <c r="J32" s="44"/>
    </row>
    <row r="33" spans="1:10">
      <c r="A33" s="28"/>
      <c r="B33" s="2"/>
      <c r="C33" s="2"/>
      <c r="D33" s="2"/>
      <c r="E33" s="2"/>
      <c r="F33" s="2"/>
      <c r="G33" s="2"/>
      <c r="H33" s="2"/>
      <c r="I33" s="2"/>
      <c r="J33" s="45"/>
    </row>
    <row r="34" spans="1:10" ht="15" thickBot="1">
      <c r="A34" s="31"/>
      <c r="B34" s="53" t="s">
        <v>32</v>
      </c>
      <c r="C34" s="53"/>
      <c r="D34" s="18"/>
      <c r="E34" s="18"/>
      <c r="F34" s="18"/>
      <c r="G34" s="46">
        <f>G11+G20+G23+G30+G31</f>
        <v>1667.82</v>
      </c>
      <c r="H34" s="46">
        <f t="shared" ref="H34:J34" si="4">H11+H20+H23+H30+H31</f>
        <v>50.25</v>
      </c>
      <c r="I34" s="46">
        <f t="shared" si="4"/>
        <v>54.460000000000008</v>
      </c>
      <c r="J34" s="47">
        <f t="shared" si="4"/>
        <v>224.76</v>
      </c>
    </row>
  </sheetData>
  <mergeCells count="4">
    <mergeCell ref="B1:D1"/>
    <mergeCell ref="A21:A23"/>
    <mergeCell ref="B34:C34"/>
    <mergeCell ref="A4:A1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5CDDA9-40BB-490D-83FF-9B93CC48CF9F}"/>
</file>

<file path=customXml/itemProps2.xml><?xml version="1.0" encoding="utf-8"?>
<ds:datastoreItem xmlns:ds="http://schemas.openxmlformats.org/officeDocument/2006/customXml" ds:itemID="{B13603A7-1F1E-48CA-B440-CCC925A5012E}"/>
</file>

<file path=customXml/itemProps3.xml><?xml version="1.0" encoding="utf-8"?>
<ds:datastoreItem xmlns:ds="http://schemas.openxmlformats.org/officeDocument/2006/customXml" ds:itemID="{FBB43A15-3E78-4F6E-933F-EE5FE014E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2022-04-11T05:25:39Z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