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N20"/>
  <c r="O20"/>
  <c r="P20"/>
  <c r="E20"/>
  <c r="F19"/>
  <c r="G19"/>
  <c r="H19"/>
  <c r="I19"/>
  <c r="J19"/>
  <c r="K19"/>
  <c r="L19"/>
  <c r="M19"/>
  <c r="N19"/>
  <c r="O19"/>
  <c r="P19"/>
  <c r="E19"/>
  <c r="F11"/>
  <c r="G11"/>
  <c r="H11"/>
  <c r="I11"/>
  <c r="J11"/>
  <c r="K11"/>
  <c r="L11"/>
  <c r="M11"/>
  <c r="N11"/>
  <c r="O11"/>
  <c r="P11"/>
  <c r="E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<sst xmlns="http://schemas.openxmlformats.org/spreadsheetml/2006/main" count="46" uniqueCount="43">
  <si>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</si>
  <si>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</si>
  <si>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</si>
  <si>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</si>
  <si>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</si>
  <si>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</si>
  <si>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</si>
  <si>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</si>
  <si>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</si>
  <si>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</si>
  <si>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</si>
  <si>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</si>
  <si>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</si>
  <si>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</si>
  <si>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</si>
  <si>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</si>
  <si>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</si>
  <si>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</si>
  <si>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</si>
  <si>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</si>
  <si>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хол.блюдо</t>
  </si>
  <si>
    <t>гор. Блюдо</t>
  </si>
  <si>
    <t>Напиток</t>
  </si>
  <si>
    <t>ИТОГО ЗА ДЕНЬ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</si>
  <si>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</si>
  <si>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</si>
  <si>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</si>
  <si>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</si>
  <si>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</si>
  <si>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</si>
  <si>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</si>
  <si>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</si>
  <si>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</si>
  <si>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</si>
  <si>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Салат «Восторг»</t>
  </si>
  <si>
    <t>Каша манная</t>
  </si>
  <si>
    <t>Бутерброд с маслом</t>
  </si>
  <si>
    <t>Чай с сахаром</t>
  </si>
  <si>
    <t>Винегрет</t>
  </si>
  <si>
    <t>Рассольник «Ленинградский»</t>
  </si>
  <si>
    <t>Котлета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</si>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</sst>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0" fillId="3" borderId="6" xfId="0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B11" workbookViewId="0">
      <selection activeCell="I25" sqref="I2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19</v>
      </c>
      <c r="B1" s="10"/>
    </row>
    <row r="2" spans="1:16">
      <c r="A2" s="1" t="s">
        <v>0</v>
      </c>
      <c r="B2" s="2" t="s">
        <v>18</v>
      </c>
      <c r="C2" s="2"/>
      <c r="D2" s="2"/>
      <c r="E2" s="2"/>
      <c r="F2" s="3"/>
      <c r="G2" s="15"/>
      <c r="H2" s="15" t="s">
        <v>1</v>
      </c>
      <c r="I2" s="16">
        <v>44558</v>
      </c>
    </row>
    <row r="3" spans="1:16">
      <c r="A3" s="4"/>
      <c r="B3" s="5"/>
      <c r="C3" s="5"/>
      <c r="D3" s="5"/>
      <c r="E3" s="5"/>
      <c r="F3" s="14"/>
      <c r="G3" s="27" t="s">
        <v>24</v>
      </c>
      <c r="H3" s="28"/>
      <c r="I3" s="29"/>
      <c r="J3" s="27" t="s">
        <v>25</v>
      </c>
      <c r="K3" s="28"/>
      <c r="L3" s="29"/>
      <c r="M3" s="27" t="s">
        <v>26</v>
      </c>
      <c r="N3" s="28"/>
      <c r="O3" s="28"/>
      <c r="P3" s="29"/>
    </row>
    <row r="4" spans="1:16" ht="15" thickBot="1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7" t="s">
        <v>8</v>
      </c>
      <c r="H4" s="17" t="s">
        <v>9</v>
      </c>
      <c r="I4" s="18" t="s">
        <v>10</v>
      </c>
      <c r="J4" s="19" t="s">
        <v>27</v>
      </c>
      <c r="K4" s="19" t="s">
        <v>28</v>
      </c>
      <c r="L4" s="19" t="s">
        <v>29</v>
      </c>
      <c r="M4" s="19" t="s">
        <v>30</v>
      </c>
      <c r="N4" s="19" t="s">
        <v>31</v>
      </c>
      <c r="O4" s="19" t="s">
        <v>32</v>
      </c>
      <c r="P4" s="19" t="s">
        <v>33</v>
      </c>
    </row>
    <row r="5" spans="1:16" ht="15" thickBot="1">
      <c r="A5" s="23" t="s">
        <v>11</v>
      </c>
      <c r="B5" s="24" t="s">
        <v>20</v>
      </c>
      <c r="C5" s="30">
        <v>20</v>
      </c>
      <c r="D5" s="31" t="s">
        <v>34</v>
      </c>
      <c r="E5" s="31">
        <v>100</v>
      </c>
      <c r="F5" s="34">
        <v>98</v>
      </c>
      <c r="G5" s="34">
        <v>2</v>
      </c>
      <c r="H5" s="36">
        <v>5</v>
      </c>
      <c r="I5" s="36">
        <v>12</v>
      </c>
      <c r="J5" s="20"/>
      <c r="K5" s="20"/>
      <c r="L5" s="20"/>
      <c r="M5" s="20"/>
      <c r="N5" s="20"/>
      <c r="O5" s="20"/>
      <c r="P5" s="20"/>
    </row>
    <row r="6" spans="1:16" ht="15" thickBot="1">
      <c r="A6" s="23"/>
      <c r="B6" s="25" t="s">
        <v>21</v>
      </c>
      <c r="C6" s="32">
        <v>181</v>
      </c>
      <c r="D6" s="33" t="s">
        <v>35</v>
      </c>
      <c r="E6" s="33">
        <v>200</v>
      </c>
      <c r="F6" s="35">
        <v>191</v>
      </c>
      <c r="G6" s="35">
        <v>5.8</v>
      </c>
      <c r="H6" s="37">
        <v>10.199999999999999</v>
      </c>
      <c r="I6" s="37">
        <v>30.83</v>
      </c>
      <c r="J6" s="20"/>
      <c r="K6" s="20"/>
      <c r="L6" s="20"/>
      <c r="M6" s="20"/>
      <c r="N6" s="20"/>
      <c r="O6" s="20"/>
      <c r="P6" s="20"/>
    </row>
    <row r="7" spans="1:16" ht="15" thickBot="1">
      <c r="A7" s="23"/>
      <c r="B7" s="25"/>
      <c r="C7" s="32">
        <v>14</v>
      </c>
      <c r="D7" s="33" t="s">
        <v>36</v>
      </c>
      <c r="E7" s="33">
        <v>40</v>
      </c>
      <c r="F7" s="35">
        <v>153</v>
      </c>
      <c r="G7" s="35">
        <v>2.36</v>
      </c>
      <c r="H7" s="37">
        <v>9.15</v>
      </c>
      <c r="I7" s="37">
        <v>15.02</v>
      </c>
      <c r="J7" s="20"/>
      <c r="K7" s="20"/>
      <c r="L7" s="20"/>
      <c r="M7" s="20"/>
      <c r="N7" s="20"/>
      <c r="O7" s="20"/>
      <c r="P7" s="20"/>
    </row>
    <row r="8" spans="1:16" ht="15" thickBot="1">
      <c r="A8" s="23"/>
      <c r="B8" s="24" t="s">
        <v>22</v>
      </c>
      <c r="C8" s="32">
        <v>376</v>
      </c>
      <c r="D8" s="33" t="s">
        <v>37</v>
      </c>
      <c r="E8" s="33">
        <v>200</v>
      </c>
      <c r="F8" s="35">
        <v>60</v>
      </c>
      <c r="G8" s="35">
        <v>7.0000000000000007E-2</v>
      </c>
      <c r="H8" s="37">
        <v>0.2</v>
      </c>
      <c r="I8" s="37">
        <v>15</v>
      </c>
      <c r="J8" s="20"/>
      <c r="K8" s="20"/>
      <c r="L8" s="20"/>
      <c r="M8" s="20"/>
      <c r="N8" s="20"/>
      <c r="O8" s="20"/>
      <c r="P8" s="20"/>
    </row>
    <row r="9" spans="1:16" ht="15" thickBot="1">
      <c r="A9" s="23"/>
      <c r="B9" s="26"/>
      <c r="C9" s="32"/>
      <c r="D9" s="33" t="s">
        <v>16</v>
      </c>
      <c r="E9" s="33">
        <v>20</v>
      </c>
      <c r="F9" s="35">
        <v>46</v>
      </c>
      <c r="G9" s="35">
        <v>1.58</v>
      </c>
      <c r="H9" s="37">
        <v>0.2</v>
      </c>
      <c r="I9" s="37">
        <v>9.66</v>
      </c>
      <c r="J9" s="34">
        <v>0.03</v>
      </c>
      <c r="K9" s="36">
        <v>0</v>
      </c>
      <c r="L9" s="36">
        <v>0</v>
      </c>
      <c r="M9" s="36">
        <v>6.9</v>
      </c>
      <c r="N9" s="36">
        <v>26.1</v>
      </c>
      <c r="O9" s="36">
        <v>9.9</v>
      </c>
      <c r="P9" s="36">
        <v>0.33</v>
      </c>
    </row>
    <row r="10" spans="1:16" ht="15" thickBot="1">
      <c r="A10" s="23"/>
      <c r="B10" s="26"/>
      <c r="C10" s="32"/>
      <c r="D10" s="33" t="s">
        <v>17</v>
      </c>
      <c r="E10" s="33">
        <v>20</v>
      </c>
      <c r="F10" s="35">
        <v>46</v>
      </c>
      <c r="G10" s="35">
        <v>1.1200000000000001</v>
      </c>
      <c r="H10" s="37">
        <v>0.22</v>
      </c>
      <c r="I10" s="37">
        <v>9.8800000000000008</v>
      </c>
      <c r="J10" s="35">
        <v>0.03</v>
      </c>
      <c r="K10" s="37">
        <v>0</v>
      </c>
      <c r="L10" s="37">
        <v>0</v>
      </c>
      <c r="M10" s="37">
        <v>6.9</v>
      </c>
      <c r="N10" s="37">
        <v>31.8</v>
      </c>
      <c r="O10" s="37">
        <v>7.5</v>
      </c>
      <c r="P10" s="37">
        <v>0.93</v>
      </c>
    </row>
    <row r="11" spans="1:16" ht="15" thickBot="1">
      <c r="A11" s="8"/>
      <c r="B11" s="13"/>
      <c r="C11" s="21"/>
      <c r="D11" s="21"/>
      <c r="E11" s="22">
        <f>E5+E6+E7+E8+E9+E10</f>
        <v>580</v>
      </c>
      <c r="F11" s="22">
        <f t="shared" ref="F11:P11" si="0">F5+F6+F7+F8+F9+F10</f>
        <v>594</v>
      </c>
      <c r="G11" s="22">
        <f t="shared" si="0"/>
        <v>12.93</v>
      </c>
      <c r="H11" s="22">
        <f t="shared" si="0"/>
        <v>24.97</v>
      </c>
      <c r="I11" s="22">
        <f t="shared" si="0"/>
        <v>92.389999999999986</v>
      </c>
      <c r="J11" s="22">
        <f t="shared" si="0"/>
        <v>0.06</v>
      </c>
      <c r="K11" s="22">
        <f t="shared" si="0"/>
        <v>0</v>
      </c>
      <c r="L11" s="22">
        <f t="shared" si="0"/>
        <v>0</v>
      </c>
      <c r="M11" s="22">
        <f t="shared" si="0"/>
        <v>13.8</v>
      </c>
      <c r="N11" s="22">
        <f t="shared" si="0"/>
        <v>57.900000000000006</v>
      </c>
      <c r="O11" s="22">
        <f t="shared" si="0"/>
        <v>17.399999999999999</v>
      </c>
      <c r="P11" s="22">
        <f t="shared" si="0"/>
        <v>1.26</v>
      </c>
    </row>
    <row r="12" spans="1:16" ht="15" thickBot="1">
      <c r="A12" s="6" t="s">
        <v>12</v>
      </c>
      <c r="B12" s="12" t="s">
        <v>13</v>
      </c>
      <c r="C12" s="30">
        <v>67</v>
      </c>
      <c r="D12" s="31" t="s">
        <v>38</v>
      </c>
      <c r="E12" s="31">
        <v>100</v>
      </c>
      <c r="F12" s="34">
        <v>66.599999999999994</v>
      </c>
      <c r="G12" s="34">
        <v>1.4</v>
      </c>
      <c r="H12" s="36">
        <v>10.4</v>
      </c>
      <c r="I12" s="36">
        <v>7.29</v>
      </c>
      <c r="J12" s="20"/>
      <c r="K12" s="20"/>
      <c r="L12" s="20"/>
      <c r="M12" s="20"/>
      <c r="N12" s="20"/>
      <c r="O12" s="20"/>
      <c r="P12" s="20"/>
    </row>
    <row r="13" spans="1:16" ht="15" thickBot="1">
      <c r="A13" s="6"/>
      <c r="B13" s="12" t="s">
        <v>14</v>
      </c>
      <c r="C13" s="32">
        <v>96</v>
      </c>
      <c r="D13" s="33" t="s">
        <v>39</v>
      </c>
      <c r="E13" s="33">
        <v>250</v>
      </c>
      <c r="F13" s="35">
        <v>107.25</v>
      </c>
      <c r="G13" s="35">
        <v>2</v>
      </c>
      <c r="H13" s="37">
        <v>5.09</v>
      </c>
      <c r="I13" s="37">
        <v>11.98</v>
      </c>
      <c r="J13" s="20"/>
      <c r="K13" s="20"/>
      <c r="L13" s="20"/>
      <c r="M13" s="20"/>
      <c r="N13" s="20"/>
      <c r="O13" s="20"/>
      <c r="P13" s="20"/>
    </row>
    <row r="14" spans="1:16" ht="15" thickBot="1">
      <c r="A14" s="6"/>
      <c r="B14" s="12" t="s">
        <v>15</v>
      </c>
      <c r="C14" s="32">
        <v>283</v>
      </c>
      <c r="D14" s="33" t="s">
        <v>40</v>
      </c>
      <c r="E14" s="33">
        <v>100</v>
      </c>
      <c r="F14" s="35">
        <v>225</v>
      </c>
      <c r="G14" s="35">
        <v>15.2</v>
      </c>
      <c r="H14" s="37">
        <v>7.38</v>
      </c>
      <c r="I14" s="37">
        <v>2.56</v>
      </c>
      <c r="J14" s="20"/>
      <c r="K14" s="20"/>
      <c r="L14" s="20"/>
      <c r="M14" s="20"/>
      <c r="N14" s="20"/>
      <c r="O14" s="20"/>
      <c r="P14" s="20"/>
    </row>
    <row r="15" spans="1:16" ht="15" thickBot="1">
      <c r="A15" s="6"/>
      <c r="B15" s="12"/>
      <c r="C15" s="32"/>
      <c r="D15" s="33" t="s">
        <v>41</v>
      </c>
      <c r="E15" s="33">
        <v>200</v>
      </c>
      <c r="F15" s="35">
        <v>279.60000000000002</v>
      </c>
      <c r="G15" s="35">
        <v>4.87</v>
      </c>
      <c r="H15" s="37">
        <v>7.87</v>
      </c>
      <c r="I15" s="37">
        <v>48.91</v>
      </c>
      <c r="J15" s="20"/>
      <c r="K15" s="20"/>
      <c r="L15" s="20"/>
      <c r="M15" s="20"/>
      <c r="N15" s="20"/>
      <c r="O15" s="20"/>
      <c r="P15" s="20"/>
    </row>
    <row r="16" spans="1:16" ht="15" thickBot="1">
      <c r="A16" s="6"/>
      <c r="B16" s="14" t="s">
        <v>22</v>
      </c>
      <c r="C16" s="32">
        <v>349</v>
      </c>
      <c r="D16" s="33" t="s">
        <v>42</v>
      </c>
      <c r="E16" s="33">
        <v>200</v>
      </c>
      <c r="F16" s="35">
        <v>132</v>
      </c>
      <c r="G16" s="35">
        <v>0.2</v>
      </c>
      <c r="H16" s="37">
        <v>0.7</v>
      </c>
      <c r="I16" s="37">
        <v>9.98</v>
      </c>
      <c r="J16" s="20"/>
      <c r="K16" s="20"/>
      <c r="L16" s="20"/>
      <c r="M16" s="20"/>
      <c r="N16" s="20"/>
      <c r="O16" s="20"/>
      <c r="P16" s="20"/>
    </row>
    <row r="17" spans="1:16" ht="15" thickBot="1">
      <c r="A17" s="6"/>
      <c r="B17" s="14"/>
      <c r="C17" s="32"/>
      <c r="D17" s="33" t="s">
        <v>16</v>
      </c>
      <c r="E17" s="33">
        <v>70</v>
      </c>
      <c r="F17" s="35">
        <v>161</v>
      </c>
      <c r="G17" s="35">
        <v>5.53</v>
      </c>
      <c r="H17" s="37">
        <v>0.7</v>
      </c>
      <c r="I17" s="37">
        <v>33.81</v>
      </c>
      <c r="J17" s="20">
        <v>0.09</v>
      </c>
      <c r="K17" s="20">
        <v>0</v>
      </c>
      <c r="L17" s="20">
        <v>0</v>
      </c>
      <c r="M17" s="20">
        <v>20.7</v>
      </c>
      <c r="N17" s="20">
        <v>78.3</v>
      </c>
      <c r="O17" s="20">
        <v>29.7</v>
      </c>
      <c r="P17" s="20">
        <v>0.99</v>
      </c>
    </row>
    <row r="18" spans="1:16" ht="15" thickBot="1">
      <c r="A18" s="6"/>
      <c r="B18" s="12"/>
      <c r="C18" s="32"/>
      <c r="D18" s="33" t="s">
        <v>17</v>
      </c>
      <c r="E18" s="33">
        <v>30</v>
      </c>
      <c r="F18" s="35">
        <v>92</v>
      </c>
      <c r="G18" s="35">
        <v>1.68</v>
      </c>
      <c r="H18" s="37">
        <v>0.33</v>
      </c>
      <c r="I18" s="37">
        <v>19.32</v>
      </c>
      <c r="J18" s="20">
        <v>0.06</v>
      </c>
      <c r="K18" s="20">
        <v>0</v>
      </c>
      <c r="L18" s="20">
        <v>0</v>
      </c>
      <c r="M18" s="20">
        <v>13.8</v>
      </c>
      <c r="N18" s="20">
        <v>63.6</v>
      </c>
      <c r="O18" s="20">
        <v>15</v>
      </c>
      <c r="P18" s="20">
        <v>1.86</v>
      </c>
    </row>
    <row r="19" spans="1:16">
      <c r="A19" s="6"/>
      <c r="B19" s="12"/>
      <c r="C19" s="7"/>
      <c r="D19" s="7"/>
      <c r="E19" s="9">
        <f>E12+E13+E14+E15+E16+E17+E18</f>
        <v>950</v>
      </c>
      <c r="F19" s="9">
        <f t="shared" ref="F19:P19" si="1">F12+F13+F14+F15+F16+F17+F18</f>
        <v>1063.45</v>
      </c>
      <c r="G19" s="9">
        <f t="shared" si="1"/>
        <v>30.88</v>
      </c>
      <c r="H19" s="9">
        <f t="shared" si="1"/>
        <v>32.47</v>
      </c>
      <c r="I19" s="9">
        <f t="shared" si="1"/>
        <v>133.85</v>
      </c>
      <c r="J19" s="9">
        <f t="shared" si="1"/>
        <v>0.15</v>
      </c>
      <c r="K19" s="9">
        <f t="shared" si="1"/>
        <v>0</v>
      </c>
      <c r="L19" s="9">
        <f t="shared" si="1"/>
        <v>0</v>
      </c>
      <c r="M19" s="9">
        <f t="shared" si="1"/>
        <v>34.5</v>
      </c>
      <c r="N19" s="9">
        <f t="shared" si="1"/>
        <v>141.9</v>
      </c>
      <c r="O19" s="9">
        <f t="shared" si="1"/>
        <v>44.7</v>
      </c>
      <c r="P19" s="9">
        <f t="shared" si="1"/>
        <v>2.85</v>
      </c>
    </row>
    <row r="20" spans="1:16">
      <c r="A20" s="9" t="s">
        <v>23</v>
      </c>
      <c r="B20" s="14"/>
      <c r="C20" s="5"/>
      <c r="D20" s="5"/>
      <c r="E20" s="9">
        <f>E11+E19</f>
        <v>1530</v>
      </c>
      <c r="F20" s="9">
        <f t="shared" ref="F20:P20" si="2">F11+F19</f>
        <v>1657.45</v>
      </c>
      <c r="G20" s="9">
        <f t="shared" si="2"/>
        <v>43.81</v>
      </c>
      <c r="H20" s="9">
        <f t="shared" si="2"/>
        <v>57.44</v>
      </c>
      <c r="I20" s="9">
        <f t="shared" si="2"/>
        <v>226.23999999999998</v>
      </c>
      <c r="J20" s="9">
        <f t="shared" si="2"/>
        <v>0.21</v>
      </c>
      <c r="K20" s="9">
        <f t="shared" si="2"/>
        <v>0</v>
      </c>
      <c r="L20" s="9">
        <f t="shared" si="2"/>
        <v>0</v>
      </c>
      <c r="M20" s="9">
        <f t="shared" si="2"/>
        <v>48.3</v>
      </c>
      <c r="N20" s="9">
        <f t="shared" si="2"/>
        <v>199.8</v>
      </c>
      <c r="O20" s="9">
        <f t="shared" si="2"/>
        <v>62.1</v>
      </c>
      <c r="P20" s="9">
        <f t="shared" si="2"/>
        <v>4.1100000000000003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0D61893F-C832-42CD-AA08-702B4161A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2021-12-29T07:56:31Z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