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G26"/>
  <c r="H26"/>
  <c r="I26"/>
  <c r="E26"/>
  <c r="F20"/>
  <c r="G20"/>
  <c r="H20"/>
  <c r="I20"/>
  <c r="E20"/>
  <c r="F17"/>
  <c r="G17"/>
  <c r="H17"/>
  <c r="I17"/>
  <c r="E17"/>
  <c r="H10"/>
  <c r="H29" s="1"/>
  <c r="I10"/>
  <c r="I29" s="1"/>
  <c r="G10"/>
  <c r="G29" s="1"/>
  <c r="F10"/>
  <c r="F29" s="1"/>
  <c r="E10"/>
  <c r="E29" s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<sst xmlns="http://schemas.openxmlformats.org/spreadsheetml/2006/main" count="56" uniqueCount="47">
  <si>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</si>
  <si>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</si>
  <si>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</si>
  <si>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</si>
  <si>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</si>
  <si>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</si>
  <si>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</si>
  <si>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</si>
  <si>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</si>
  <si>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</si>
  <si>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</si>
  <si>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</si>
  <si>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</si>
  <si>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</si>
  <si>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</si>
  <si>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</si>
  <si>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</si>
  <si>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</si>
  <si>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</si>
  <si>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</si>
  <si>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</si>
  <si>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</si>
  <si>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</si>
  <si>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</si>
  <si>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понедельник</t>
  </si>
  <si>
    <t>Меню</t>
  </si>
  <si>
    <t>Салат Здоровье</t>
  </si>
  <si>
    <t>хол.блюдо</t>
  </si>
  <si>
    <t>гор. Блюдо</t>
  </si>
  <si>
    <t>Каша молочная из овсяных хлопьев "Геркулес"</t>
  </si>
  <si>
    <t>Морковь с сахаром</t>
  </si>
  <si>
    <t>Рассольник "Ленинградский"</t>
  </si>
  <si>
    <t>Плов</t>
  </si>
  <si>
    <t>Напиток</t>
  </si>
  <si>
    <t>Чай с сахаром</t>
  </si>
  <si>
    <t>Полдник</t>
  </si>
  <si>
    <t>Бутерброд с сыром</t>
  </si>
  <si>
    <t>Бутерброд</t>
  </si>
  <si>
    <t>Какао с молоком</t>
  </si>
  <si>
    <t>1-й ужин</t>
  </si>
  <si>
    <t>Хол.блюдо</t>
  </si>
  <si>
    <t>Салат из б/к капусты с огурцами</t>
  </si>
  <si>
    <t>Запенка картофельная с мясом</t>
  </si>
  <si>
    <t>Сок яблочный</t>
  </si>
  <si>
    <t>2-й ужин</t>
  </si>
  <si>
    <t>Снежок</t>
  </si>
  <si>
    <t>ИТОГО ЗА ДЕНЬ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</si>
</sst>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0" fillId="2" borderId="6" xfId="0" applyFont="1" applyFill="1" applyBorder="1"/>
    <xf numFmtId="0" fontId="1" fillId="2" borderId="5" xfId="0" applyFont="1" applyFill="1" applyBorder="1"/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2" borderId="6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top" wrapText="1"/>
    </xf>
    <xf numFmtId="0" fontId="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1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L36" sqref="L3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25</v>
      </c>
      <c r="B1" s="25">
        <v>44536</v>
      </c>
    </row>
    <row r="2" spans="1:9">
      <c r="A2" s="1" t="s">
        <v>0</v>
      </c>
      <c r="B2" s="2" t="s">
        <v>23</v>
      </c>
      <c r="C2" s="2"/>
      <c r="D2" s="2"/>
      <c r="E2" s="2"/>
      <c r="F2" s="3"/>
      <c r="G2" s="3"/>
      <c r="H2" s="3" t="s">
        <v>1</v>
      </c>
      <c r="I2" s="4" t="s">
        <v>24</v>
      </c>
    </row>
    <row r="3" spans="1:9">
      <c r="A3" s="5"/>
      <c r="B3" s="6"/>
      <c r="C3" s="6"/>
      <c r="D3" s="6"/>
      <c r="E3" s="6"/>
      <c r="F3" s="6"/>
      <c r="G3" s="6"/>
      <c r="H3" s="6"/>
      <c r="I3" s="7"/>
    </row>
    <row r="4" spans="1:9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</row>
    <row r="5" spans="1:9">
      <c r="A5" s="11" t="s">
        <v>11</v>
      </c>
      <c r="B5" s="13" t="s">
        <v>27</v>
      </c>
      <c r="C5" s="12">
        <v>21</v>
      </c>
      <c r="D5" s="13" t="s">
        <v>26</v>
      </c>
      <c r="E5" s="28">
        <v>100</v>
      </c>
      <c r="F5" s="29">
        <v>196</v>
      </c>
      <c r="G5" s="29">
        <v>1.45</v>
      </c>
      <c r="H5" s="29">
        <v>18.399999999999999</v>
      </c>
      <c r="I5" s="30">
        <v>6.52</v>
      </c>
    </row>
    <row r="6" spans="1:9" ht="28.8">
      <c r="A6" s="11"/>
      <c r="B6" s="28" t="s">
        <v>28</v>
      </c>
      <c r="C6" s="27">
        <v>173</v>
      </c>
      <c r="D6" s="26" t="s">
        <v>29</v>
      </c>
      <c r="E6" s="28">
        <v>210</v>
      </c>
      <c r="F6" s="29">
        <v>276</v>
      </c>
      <c r="G6" s="29">
        <v>8.31</v>
      </c>
      <c r="H6" s="29">
        <v>5.87</v>
      </c>
      <c r="I6" s="30">
        <v>37.630000000000003</v>
      </c>
    </row>
    <row r="7" spans="1:9">
      <c r="A7" s="11"/>
      <c r="B7" s="12" t="s">
        <v>13</v>
      </c>
      <c r="C7" s="12">
        <v>396</v>
      </c>
      <c r="D7" s="13" t="s">
        <v>18</v>
      </c>
      <c r="E7" s="12">
        <v>104</v>
      </c>
      <c r="F7" s="12">
        <v>104</v>
      </c>
      <c r="G7" s="12">
        <v>0</v>
      </c>
      <c r="H7" s="12">
        <v>0</v>
      </c>
      <c r="I7" s="14">
        <v>9.98</v>
      </c>
    </row>
    <row r="8" spans="1:9">
      <c r="A8" s="11"/>
      <c r="B8" s="12"/>
      <c r="C8" s="12"/>
      <c r="D8" s="13" t="s">
        <v>20</v>
      </c>
      <c r="E8" s="12">
        <v>30</v>
      </c>
      <c r="F8" s="12">
        <v>70</v>
      </c>
      <c r="G8" s="12">
        <v>2.37</v>
      </c>
      <c r="H8" s="12">
        <v>0.3</v>
      </c>
      <c r="I8" s="14">
        <v>14.49</v>
      </c>
    </row>
    <row r="9" spans="1:9">
      <c r="A9" s="11"/>
      <c r="B9" s="12"/>
      <c r="C9" s="12"/>
      <c r="D9" s="13" t="s">
        <v>22</v>
      </c>
      <c r="E9" s="12">
        <v>30</v>
      </c>
      <c r="F9" s="12">
        <v>69</v>
      </c>
      <c r="G9" s="12">
        <v>1.68</v>
      </c>
      <c r="H9" s="12">
        <v>0.33</v>
      </c>
      <c r="I9" s="14">
        <v>14.49</v>
      </c>
    </row>
    <row r="10" spans="1:9" ht="15" thickBot="1">
      <c r="A10" s="11"/>
      <c r="B10" s="12"/>
      <c r="C10" s="12"/>
      <c r="D10" s="12"/>
      <c r="E10" s="15">
        <f>E5+E6+E7+E8+E9</f>
        <v>474</v>
      </c>
      <c r="F10" s="15">
        <f>F5+F6+F7+F8+F9</f>
        <v>715</v>
      </c>
      <c r="G10" s="15">
        <f>G5+G6+G7+G8+G9</f>
        <v>13.809999999999999</v>
      </c>
      <c r="H10" s="15">
        <f>H5+H6+H7+H8+H9</f>
        <v>24.9</v>
      </c>
      <c r="I10" s="15">
        <f>I5+I6+I7+I8+I9</f>
        <v>83.11</v>
      </c>
    </row>
    <row r="11" spans="1:9" ht="15" thickBot="1">
      <c r="A11" s="8" t="s">
        <v>14</v>
      </c>
      <c r="B11" s="9" t="s">
        <v>15</v>
      </c>
      <c r="C11" s="9">
        <v>11</v>
      </c>
      <c r="D11" s="6" t="s">
        <v>30</v>
      </c>
      <c r="E11" s="9">
        <v>100</v>
      </c>
      <c r="F11" s="16">
        <v>51.6</v>
      </c>
      <c r="G11" s="17">
        <v>1.23</v>
      </c>
      <c r="H11" s="18">
        <v>0.08</v>
      </c>
      <c r="I11" s="18">
        <v>11.9</v>
      </c>
    </row>
    <row r="12" spans="1:9">
      <c r="A12" s="8"/>
      <c r="B12" s="9" t="s">
        <v>16</v>
      </c>
      <c r="C12" s="9">
        <v>96</v>
      </c>
      <c r="D12" s="6" t="s">
        <v>31</v>
      </c>
      <c r="E12" s="19">
        <v>250</v>
      </c>
      <c r="F12" s="19">
        <v>107.25</v>
      </c>
      <c r="G12" s="19">
        <v>2</v>
      </c>
      <c r="H12" s="19">
        <v>5.09</v>
      </c>
      <c r="I12" s="20">
        <v>11.98</v>
      </c>
    </row>
    <row r="13" spans="1:9">
      <c r="A13" s="8"/>
      <c r="B13" s="9" t="s">
        <v>17</v>
      </c>
      <c r="C13" s="9">
        <v>244</v>
      </c>
      <c r="D13" s="6" t="s">
        <v>32</v>
      </c>
      <c r="E13" s="21">
        <v>230</v>
      </c>
      <c r="F13" s="21">
        <v>455</v>
      </c>
      <c r="G13" s="21">
        <v>23.46</v>
      </c>
      <c r="H13" s="21">
        <v>22</v>
      </c>
      <c r="I13" s="22">
        <v>37.380000000000003</v>
      </c>
    </row>
    <row r="14" spans="1:9">
      <c r="A14" s="8"/>
      <c r="B14" s="6" t="s">
        <v>33</v>
      </c>
      <c r="C14" s="9">
        <v>433</v>
      </c>
      <c r="D14" s="6" t="s">
        <v>34</v>
      </c>
      <c r="E14" s="9">
        <v>200</v>
      </c>
      <c r="F14" s="9">
        <v>57</v>
      </c>
      <c r="G14" s="9">
        <v>0.2</v>
      </c>
      <c r="H14" s="9">
        <v>0.02</v>
      </c>
      <c r="I14" s="10">
        <v>15.01</v>
      </c>
    </row>
    <row r="15" spans="1:9">
      <c r="A15" s="8"/>
      <c r="B15" s="9" t="s">
        <v>19</v>
      </c>
      <c r="C15" s="9"/>
      <c r="D15" s="6" t="s">
        <v>20</v>
      </c>
      <c r="E15" s="13">
        <v>70</v>
      </c>
      <c r="F15" s="13">
        <v>163</v>
      </c>
      <c r="G15" s="13">
        <v>5.53</v>
      </c>
      <c r="H15" s="13">
        <v>0.7</v>
      </c>
      <c r="I15" s="23">
        <v>33.81</v>
      </c>
    </row>
    <row r="16" spans="1:9">
      <c r="A16" s="8"/>
      <c r="B16" s="9" t="s">
        <v>21</v>
      </c>
      <c r="C16" s="9"/>
      <c r="D16" s="6" t="s">
        <v>22</v>
      </c>
      <c r="E16" s="6">
        <v>50</v>
      </c>
      <c r="F16" s="6">
        <v>115</v>
      </c>
      <c r="G16" s="6">
        <v>2.1</v>
      </c>
      <c r="H16" s="6">
        <v>0.41</v>
      </c>
      <c r="I16" s="7">
        <v>24.7</v>
      </c>
    </row>
    <row r="17" spans="1:9">
      <c r="A17" s="8"/>
      <c r="B17" s="9"/>
      <c r="C17" s="9"/>
      <c r="D17" s="9"/>
      <c r="E17" s="24">
        <f>E11+E12+E13+E14+E15+E16</f>
        <v>900</v>
      </c>
      <c r="F17" s="24">
        <f t="shared" ref="F17:I17" si="0">F11+F12+F13+F14+F15+F16</f>
        <v>948.85</v>
      </c>
      <c r="G17" s="24">
        <f t="shared" si="0"/>
        <v>34.520000000000003</v>
      </c>
      <c r="H17" s="24">
        <f t="shared" si="0"/>
        <v>28.3</v>
      </c>
      <c r="I17" s="24">
        <f t="shared" si="0"/>
        <v>134.78</v>
      </c>
    </row>
    <row r="18" spans="1:9">
      <c r="A18" s="32" t="s">
        <v>35</v>
      </c>
      <c r="B18" s="33" t="s">
        <v>37</v>
      </c>
      <c r="C18" s="31">
        <v>90</v>
      </c>
      <c r="D18" s="33" t="s">
        <v>36</v>
      </c>
      <c r="E18" s="31">
        <v>45</v>
      </c>
      <c r="F18" s="31">
        <v>133</v>
      </c>
      <c r="G18" s="31">
        <v>5.76</v>
      </c>
      <c r="H18" s="31">
        <v>5.25</v>
      </c>
      <c r="I18" s="34">
        <v>14.94</v>
      </c>
    </row>
    <row r="19" spans="1:9">
      <c r="A19" s="6"/>
      <c r="B19" s="6" t="s">
        <v>33</v>
      </c>
      <c r="C19" s="6">
        <v>382</v>
      </c>
      <c r="D19" s="6" t="s">
        <v>38</v>
      </c>
      <c r="E19" s="6">
        <v>200</v>
      </c>
      <c r="F19" s="6">
        <v>118</v>
      </c>
      <c r="G19" s="6">
        <v>4.07</v>
      </c>
      <c r="H19" s="6">
        <v>3.54</v>
      </c>
      <c r="I19" s="6">
        <v>17.57</v>
      </c>
    </row>
    <row r="20" spans="1:9">
      <c r="A20" s="6"/>
      <c r="B20" s="6"/>
      <c r="C20" s="6"/>
      <c r="D20" s="6"/>
      <c r="E20" s="24">
        <f>E18+E19</f>
        <v>245</v>
      </c>
      <c r="F20" s="24">
        <f t="shared" ref="F20:I20" si="1">F18+F19</f>
        <v>251</v>
      </c>
      <c r="G20" s="24">
        <f t="shared" si="1"/>
        <v>9.83</v>
      </c>
      <c r="H20" s="24">
        <f t="shared" si="1"/>
        <v>8.7899999999999991</v>
      </c>
      <c r="I20" s="24">
        <f t="shared" si="1"/>
        <v>32.51</v>
      </c>
    </row>
    <row r="21" spans="1:9">
      <c r="A21" s="6" t="s">
        <v>39</v>
      </c>
      <c r="B21" s="6" t="s">
        <v>40</v>
      </c>
      <c r="C21" s="6">
        <v>44</v>
      </c>
      <c r="D21" s="6" t="s">
        <v>41</v>
      </c>
      <c r="E21" s="6">
        <v>100</v>
      </c>
      <c r="F21" s="6">
        <v>91.67</v>
      </c>
      <c r="G21" s="6">
        <v>1.7</v>
      </c>
      <c r="H21" s="6">
        <v>5.0999999999999996</v>
      </c>
      <c r="I21" s="6">
        <v>21</v>
      </c>
    </row>
    <row r="22" spans="1:9">
      <c r="A22" s="6"/>
      <c r="B22" s="6" t="s">
        <v>12</v>
      </c>
      <c r="C22" s="6">
        <v>292</v>
      </c>
      <c r="D22" s="6" t="s">
        <v>42</v>
      </c>
      <c r="E22" s="6">
        <v>200</v>
      </c>
      <c r="F22" s="6">
        <v>378</v>
      </c>
      <c r="G22" s="6">
        <v>16.18</v>
      </c>
      <c r="H22" s="6">
        <v>16.260000000000002</v>
      </c>
      <c r="I22" s="6">
        <v>35.5</v>
      </c>
    </row>
    <row r="23" spans="1:9">
      <c r="A23" s="6"/>
      <c r="B23" s="6" t="s">
        <v>33</v>
      </c>
      <c r="C23" s="6">
        <v>389</v>
      </c>
      <c r="D23" s="6" t="s">
        <v>43</v>
      </c>
      <c r="E23" s="6">
        <v>200</v>
      </c>
      <c r="F23" s="6">
        <v>84.8</v>
      </c>
      <c r="G23" s="6">
        <v>1</v>
      </c>
      <c r="H23" s="6">
        <v>0</v>
      </c>
      <c r="I23" s="6">
        <v>20.2</v>
      </c>
    </row>
    <row r="24" spans="1:9">
      <c r="A24" s="6"/>
      <c r="B24" s="9" t="s">
        <v>19</v>
      </c>
      <c r="C24" s="9"/>
      <c r="D24" s="6" t="s">
        <v>20</v>
      </c>
      <c r="E24" s="13">
        <v>30</v>
      </c>
      <c r="F24" s="13">
        <v>70</v>
      </c>
      <c r="G24" s="13">
        <v>2.37</v>
      </c>
      <c r="H24" s="13">
        <v>0.3</v>
      </c>
      <c r="I24" s="23">
        <v>14.49</v>
      </c>
    </row>
    <row r="25" spans="1:9">
      <c r="A25" s="6"/>
      <c r="B25" s="9" t="s">
        <v>21</v>
      </c>
      <c r="C25" s="9"/>
      <c r="D25" s="6" t="s">
        <v>22</v>
      </c>
      <c r="E25" s="6">
        <v>30</v>
      </c>
      <c r="F25" s="6">
        <v>69</v>
      </c>
      <c r="G25" s="6">
        <v>1.68</v>
      </c>
      <c r="H25" s="6">
        <v>0.33</v>
      </c>
      <c r="I25" s="7">
        <v>14.82</v>
      </c>
    </row>
    <row r="26" spans="1:9">
      <c r="A26" s="6"/>
      <c r="B26" s="6"/>
      <c r="C26" s="6"/>
      <c r="D26" s="6"/>
      <c r="E26" s="24">
        <f>E21+E22+E23+E24+E25</f>
        <v>560</v>
      </c>
      <c r="F26" s="24">
        <f t="shared" ref="F26:I26" si="2">F21+F22+F23+F24+F25</f>
        <v>693.47</v>
      </c>
      <c r="G26" s="24">
        <f t="shared" si="2"/>
        <v>22.93</v>
      </c>
      <c r="H26" s="24">
        <f t="shared" si="2"/>
        <v>21.99</v>
      </c>
      <c r="I26" s="24">
        <f t="shared" si="2"/>
        <v>106.00999999999999</v>
      </c>
    </row>
    <row r="27" spans="1:9">
      <c r="A27" s="6" t="s">
        <v>44</v>
      </c>
      <c r="B27" s="6" t="s">
        <v>33</v>
      </c>
      <c r="C27" s="6"/>
      <c r="D27" s="6" t="s">
        <v>45</v>
      </c>
      <c r="E27" s="6">
        <v>200</v>
      </c>
      <c r="F27" s="6">
        <v>154</v>
      </c>
      <c r="G27" s="6">
        <v>5</v>
      </c>
      <c r="H27" s="6">
        <v>5</v>
      </c>
      <c r="I27" s="6">
        <v>22</v>
      </c>
    </row>
    <row r="28" spans="1:9">
      <c r="A28" s="6"/>
      <c r="B28" s="6"/>
      <c r="C28" s="6"/>
      <c r="D28" s="6"/>
      <c r="E28" s="6"/>
      <c r="F28" s="6"/>
      <c r="G28" s="6"/>
      <c r="H28" s="6"/>
      <c r="I28" s="6"/>
    </row>
    <row r="29" spans="1:9">
      <c r="A29" s="24" t="s">
        <v>46</v>
      </c>
      <c r="B29" s="6"/>
      <c r="C29" s="6"/>
      <c r="D29" s="6"/>
      <c r="E29" s="24">
        <f>E10+E17+E20+E26+E27</f>
        <v>2379</v>
      </c>
      <c r="F29" s="24">
        <f t="shared" ref="F29:I29" si="3">F10+F17+F20+F26+F27</f>
        <v>2762.3199999999997</v>
      </c>
      <c r="G29" s="24">
        <f t="shared" si="3"/>
        <v>86.09</v>
      </c>
      <c r="H29" s="24">
        <f t="shared" si="3"/>
        <v>88.98</v>
      </c>
      <c r="I29" s="24">
        <f t="shared" si="3"/>
        <v>378.40999999999997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C67937D5-4B90-41E5-8F7B-849449856F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2021-12-09T10:48:29Z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