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E18"/>
  <c r="F10"/>
  <c r="G10"/>
  <c r="H10"/>
  <c r="I10"/>
  <c r="E10"/>
  <c r="G21"/>
  <c r="F21"/>
  <c r="H21"/>
  <c r="I21"/>
  <c r="E21"/>
  <c r="F22" l="1"/>
  <c r="H22"/>
  <c r="E22"/>
  <c r="I22"/>
  <c r="G22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<sst xmlns="http://schemas.openxmlformats.org/spreadsheetml/2006/main" count="39" uniqueCount="37">
  <si>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</si>
  <si>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</si>
  <si>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</si>
  <si>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</si>
  <si>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</si>
  <si>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</si>
  <si>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</si>
  <si>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</si>
  <si>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</si>
  <si>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</si>
  <si>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</si>
  <si>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</si>
  <si>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</si>
  <si>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</si>
  <si>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</si>
  <si>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</si>
  <si>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</si>
  <si>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</si>
  <si>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</si>
  <si>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</si>
  <si>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</si>
  <si>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</si>
  <si>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</si>
  <si>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</si>
  <si>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</si>
  <si>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</si>
  <si>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ИТОГО ЗА ДЕНЬ</t>
  </si>
  <si>
    <t>Бутерброд с сыром</t>
  </si>
  <si>
    <t>Каша геркулесовая с маслом</t>
  </si>
  <si>
    <t>Снежок</t>
  </si>
  <si>
    <t>Чай с молоком</t>
  </si>
  <si>
    <t>Салат из свежей капусты с растительным маслом</t>
  </si>
  <si>
    <t>Суп-лапша с курой</t>
  </si>
  <si>
    <t>Гуляш из говядины</t>
  </si>
  <si>
    <t>Каша гречневая с маслом сливочным</t>
  </si>
  <si>
    <t>Сок фруктовый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</si>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</sst>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0" fillId="2" borderId="6" xfId="0" applyFont="1" applyFill="1" applyBorder="1"/>
    <xf numFmtId="0" fontId="1" fillId="2" borderId="5" xfId="0" applyFont="1" applyFill="1" applyBorder="1"/>
    <xf numFmtId="0" fontId="2" fillId="0" borderId="5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2" borderId="6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top" wrapText="1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2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topLeftCell="A7" workbookViewId="0">
      <selection activeCell="G25" sqref="G25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21</v>
      </c>
      <c r="B1" s="20"/>
    </row>
    <row r="2" spans="1:9">
      <c r="A2" s="1" t="s">
        <v>0</v>
      </c>
      <c r="B2" s="2" t="s">
        <v>20</v>
      </c>
      <c r="C2" s="2"/>
      <c r="D2" s="2"/>
      <c r="E2" s="2"/>
      <c r="F2" s="3"/>
      <c r="G2" s="3"/>
      <c r="H2" s="3" t="s">
        <v>1</v>
      </c>
      <c r="I2" s="30">
        <v>44533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9" t="s">
        <v>10</v>
      </c>
    </row>
    <row r="5" spans="1:9">
      <c r="A5" s="10" t="s">
        <v>11</v>
      </c>
      <c r="B5" s="12" t="s">
        <v>22</v>
      </c>
      <c r="C5" s="11">
        <v>3</v>
      </c>
      <c r="D5" s="12" t="s">
        <v>27</v>
      </c>
      <c r="E5" s="23">
        <v>50</v>
      </c>
      <c r="F5" s="24">
        <v>154</v>
      </c>
      <c r="G5" s="24">
        <v>6.16</v>
      </c>
      <c r="H5" s="24">
        <v>7.76</v>
      </c>
      <c r="I5" s="25">
        <v>14.83</v>
      </c>
    </row>
    <row r="6" spans="1:9">
      <c r="A6" s="10"/>
      <c r="B6" s="23" t="s">
        <v>23</v>
      </c>
      <c r="C6" s="22">
        <v>173</v>
      </c>
      <c r="D6" s="21" t="s">
        <v>28</v>
      </c>
      <c r="E6" s="23">
        <v>205</v>
      </c>
      <c r="F6" s="24">
        <v>208</v>
      </c>
      <c r="G6" s="24">
        <v>6.9</v>
      </c>
      <c r="H6" s="24">
        <v>4</v>
      </c>
      <c r="I6" s="25">
        <v>36.96</v>
      </c>
    </row>
    <row r="7" spans="1:9">
      <c r="A7" s="10"/>
      <c r="B7" s="23"/>
      <c r="C7" s="22"/>
      <c r="D7" s="21" t="s">
        <v>29</v>
      </c>
      <c r="E7" s="23">
        <v>200</v>
      </c>
      <c r="F7" s="24">
        <v>45</v>
      </c>
      <c r="G7" s="24">
        <v>5</v>
      </c>
      <c r="H7" s="24">
        <v>3.2</v>
      </c>
      <c r="I7" s="25">
        <v>12.5</v>
      </c>
    </row>
    <row r="8" spans="1:9">
      <c r="A8" s="10"/>
      <c r="B8" s="12" t="s">
        <v>24</v>
      </c>
      <c r="C8" s="11">
        <v>378</v>
      </c>
      <c r="D8" s="12" t="s">
        <v>30</v>
      </c>
      <c r="E8" s="11">
        <v>200</v>
      </c>
      <c r="F8" s="11">
        <v>81</v>
      </c>
      <c r="G8" s="11">
        <v>1.5</v>
      </c>
      <c r="H8" s="11">
        <v>1.3</v>
      </c>
      <c r="I8" s="13">
        <v>15.9</v>
      </c>
    </row>
    <row r="9" spans="1:9">
      <c r="A9" s="10"/>
      <c r="B9" s="11"/>
      <c r="C9" s="11"/>
      <c r="D9" s="12" t="s">
        <v>17</v>
      </c>
      <c r="E9" s="11">
        <v>30</v>
      </c>
      <c r="F9" s="11">
        <v>70.14</v>
      </c>
      <c r="G9" s="11">
        <v>2.36</v>
      </c>
      <c r="H9" s="11">
        <v>0.3</v>
      </c>
      <c r="I9" s="13">
        <v>14.49</v>
      </c>
    </row>
    <row r="10" spans="1:9">
      <c r="A10" s="10"/>
      <c r="B10" s="11"/>
      <c r="C10" s="11"/>
      <c r="D10" s="11"/>
      <c r="E10" s="14">
        <f>E5+E6+E7+E8+E9</f>
        <v>685</v>
      </c>
      <c r="F10" s="14">
        <f t="shared" ref="F10:I10" si="0">F5+F6+F7+F8+F9</f>
        <v>558.14</v>
      </c>
      <c r="G10" s="14">
        <f t="shared" si="0"/>
        <v>21.92</v>
      </c>
      <c r="H10" s="14">
        <f t="shared" si="0"/>
        <v>16.560000000000002</v>
      </c>
      <c r="I10" s="14">
        <f t="shared" si="0"/>
        <v>94.679999999999993</v>
      </c>
    </row>
    <row r="11" spans="1:9" ht="28.8">
      <c r="A11" s="7" t="s">
        <v>12</v>
      </c>
      <c r="B11" s="8" t="s">
        <v>13</v>
      </c>
      <c r="C11" s="8">
        <v>45</v>
      </c>
      <c r="D11" s="35" t="s">
        <v>31</v>
      </c>
      <c r="E11" s="8">
        <v>100</v>
      </c>
      <c r="F11" s="33">
        <v>94</v>
      </c>
      <c r="G11" s="34">
        <v>1.33</v>
      </c>
      <c r="H11" s="34">
        <v>6.08</v>
      </c>
      <c r="I11" s="34">
        <v>8.59</v>
      </c>
    </row>
    <row r="12" spans="1:9">
      <c r="A12" s="7"/>
      <c r="B12" s="8" t="s">
        <v>14</v>
      </c>
      <c r="C12" s="8">
        <v>113</v>
      </c>
      <c r="D12" s="5" t="s">
        <v>32</v>
      </c>
      <c r="E12" s="15">
        <v>265</v>
      </c>
      <c r="F12" s="31">
        <v>113</v>
      </c>
      <c r="G12" s="31">
        <v>2.5</v>
      </c>
      <c r="H12" s="31">
        <v>5.8</v>
      </c>
      <c r="I12" s="32">
        <v>8.59</v>
      </c>
    </row>
    <row r="13" spans="1:9">
      <c r="A13" s="7"/>
      <c r="B13" s="8" t="s">
        <v>15</v>
      </c>
      <c r="C13" s="8">
        <v>260</v>
      </c>
      <c r="D13" s="5" t="s">
        <v>33</v>
      </c>
      <c r="E13" s="16">
        <v>100</v>
      </c>
      <c r="F13" s="16">
        <v>221</v>
      </c>
      <c r="G13" s="16">
        <v>14.55</v>
      </c>
      <c r="H13" s="16">
        <v>16.79</v>
      </c>
      <c r="I13" s="17">
        <v>2.89</v>
      </c>
    </row>
    <row r="14" spans="1:9">
      <c r="A14" s="7"/>
      <c r="B14" s="8"/>
      <c r="C14" s="8">
        <v>302</v>
      </c>
      <c r="D14" s="5" t="s">
        <v>34</v>
      </c>
      <c r="E14" s="16">
        <v>155</v>
      </c>
      <c r="F14" s="16">
        <v>231</v>
      </c>
      <c r="G14" s="16">
        <v>8.9</v>
      </c>
      <c r="H14" s="16">
        <v>4.0999999999999996</v>
      </c>
      <c r="I14" s="17">
        <v>9.84</v>
      </c>
    </row>
    <row r="15" spans="1:9">
      <c r="A15" s="7"/>
      <c r="B15" s="5" t="s">
        <v>24</v>
      </c>
      <c r="C15" s="8"/>
      <c r="D15" s="5" t="s">
        <v>35</v>
      </c>
      <c r="E15" s="8">
        <v>200</v>
      </c>
      <c r="F15" s="8">
        <v>87</v>
      </c>
      <c r="G15" s="8">
        <v>1</v>
      </c>
      <c r="H15" s="8">
        <v>0.2</v>
      </c>
      <c r="I15" s="9">
        <v>20</v>
      </c>
    </row>
    <row r="16" spans="1:9">
      <c r="A16" s="7"/>
      <c r="B16" s="8" t="s">
        <v>16</v>
      </c>
      <c r="C16" s="8"/>
      <c r="D16" s="5" t="s">
        <v>17</v>
      </c>
      <c r="E16" s="12">
        <v>30</v>
      </c>
      <c r="F16" s="12">
        <v>70</v>
      </c>
      <c r="G16" s="12">
        <v>2.36</v>
      </c>
      <c r="H16" s="12">
        <v>0.3</v>
      </c>
      <c r="I16" s="18">
        <v>14.49</v>
      </c>
    </row>
    <row r="17" spans="1:9">
      <c r="A17" s="7"/>
      <c r="B17" s="8" t="s">
        <v>18</v>
      </c>
      <c r="C17" s="8"/>
      <c r="D17" s="5" t="s">
        <v>19</v>
      </c>
      <c r="E17" s="5">
        <v>30</v>
      </c>
      <c r="F17" s="5">
        <v>66</v>
      </c>
      <c r="G17" s="5">
        <v>1.4</v>
      </c>
      <c r="H17" s="5">
        <v>0.3</v>
      </c>
      <c r="I17" s="6">
        <v>13.38</v>
      </c>
    </row>
    <row r="18" spans="1:9">
      <c r="A18" s="7"/>
      <c r="B18" s="8"/>
      <c r="C18" s="8"/>
      <c r="D18" s="8"/>
      <c r="E18" s="19">
        <f>E11+E12+E13+E14+E15+E16+E17</f>
        <v>880</v>
      </c>
      <c r="F18" s="19">
        <f t="shared" ref="F18:I18" si="1">F11+F12+F13+F14+F15+F16+F17</f>
        <v>882</v>
      </c>
      <c r="G18" s="19">
        <f t="shared" si="1"/>
        <v>32.04</v>
      </c>
      <c r="H18" s="19">
        <f t="shared" si="1"/>
        <v>33.569999999999993</v>
      </c>
      <c r="I18" s="19">
        <f t="shared" si="1"/>
        <v>77.779999999999987</v>
      </c>
    </row>
    <row r="19" spans="1:9">
      <c r="A19" s="27" t="s">
        <v>25</v>
      </c>
      <c r="B19" s="28"/>
      <c r="C19" s="26"/>
      <c r="D19" s="28" t="s">
        <v>36</v>
      </c>
      <c r="E19" s="26">
        <v>150</v>
      </c>
      <c r="F19" s="26">
        <v>64</v>
      </c>
      <c r="G19" s="26">
        <v>1</v>
      </c>
      <c r="H19" s="26">
        <v>1</v>
      </c>
      <c r="I19" s="29">
        <v>15</v>
      </c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19">
        <f>E19+E20</f>
        <v>150</v>
      </c>
      <c r="F21" s="19">
        <f t="shared" ref="F21:I21" si="2">F19+F20</f>
        <v>64</v>
      </c>
      <c r="G21" s="19">
        <f t="shared" si="2"/>
        <v>1</v>
      </c>
      <c r="H21" s="19">
        <f t="shared" si="2"/>
        <v>1</v>
      </c>
      <c r="I21" s="19">
        <f t="shared" si="2"/>
        <v>15</v>
      </c>
    </row>
    <row r="22" spans="1:9">
      <c r="A22" s="19" t="s">
        <v>26</v>
      </c>
      <c r="B22" s="5"/>
      <c r="C22" s="5"/>
      <c r="D22" s="5"/>
      <c r="E22" s="19">
        <f>E10+E18+E21</f>
        <v>1715</v>
      </c>
      <c r="F22" s="19">
        <f>F10+F18+F21</f>
        <v>1504.1399999999999</v>
      </c>
      <c r="G22" s="19">
        <f>G10+G18+G21</f>
        <v>54.96</v>
      </c>
      <c r="H22" s="19">
        <f>H10+H18+H21</f>
        <v>51.129999999999995</v>
      </c>
      <c r="I22" s="19">
        <f>I10+I18+I21</f>
        <v>187.45999999999998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AC4BE0A1-DD8C-4D79-A611-04EAEA2A2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2021-12-09T12:29:24Z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