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E19"/>
  <c r="F10"/>
  <c r="G10"/>
  <c r="H10"/>
  <c r="I10"/>
  <c r="E10"/>
  <c r="G22"/>
  <c r="F22"/>
  <c r="F23" s="1"/>
  <c r="H22"/>
  <c r="H23" s="1"/>
  <c r="I22"/>
  <c r="E22"/>
  <c r="E23" l="1"/>
  <c r="I23"/>
  <c r="G23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<sst xmlns="http://schemas.openxmlformats.org/spreadsheetml/2006/main" count="43" uniqueCount="40">
  <si>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</si>
  <si>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</si>
  <si>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</si>
  <si>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</si>
  <si>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</si>
  <si>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</si>
  <si>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</si>
  <si>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</si>
  <si>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</si>
  <si>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</si>
  <si>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</si>
  <si>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</si>
  <si>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</si>
  <si>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</si>
  <si>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</si>
  <si>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</si>
  <si>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</si>
  <si>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</si>
  <si>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</si>
  <si>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</si>
  <si>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</si>
  <si>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</si>
  <si>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</si>
  <si>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</si>
  <si>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</si>
  <si>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</si>
  <si>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</si>
  <si>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ИТОГО ЗА ДЕНЬ</t>
  </si>
  <si>
    <t xml:space="preserve">Бутерброд с повидлом </t>
  </si>
  <si>
    <t>Запенка из творога с морковью и сгущенным молоком</t>
  </si>
  <si>
    <t>Чай с сахаром</t>
  </si>
  <si>
    <t>Йогурт питьевой</t>
  </si>
  <si>
    <t>Салат из свежих помидоров с растительным маслом</t>
  </si>
  <si>
    <t>Щи из свежей капусты с курой, сметаной</t>
  </si>
  <si>
    <t>Рыба отварная с маслом</t>
  </si>
  <si>
    <t>Рис отварной</t>
  </si>
  <si>
    <t>Компот из свежих яблок</t>
  </si>
  <si>
    <t>Мандарин</t>
  </si>
  <si>
    <t>Кефир</t>
  </si>
  <si>
    <t>Печенье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</si>
</sst>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2" fillId="0" borderId="5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2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 wrapText="1"/>
    </xf>
    <xf numFmtId="0" fontId="0" fillId="0" borderId="5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activeCell="L12" sqref="L12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21</v>
      </c>
      <c r="B1" s="20"/>
    </row>
    <row r="2" spans="1:9">
      <c r="A2" s="1" t="s">
        <v>0</v>
      </c>
      <c r="B2" s="2" t="s">
        <v>20</v>
      </c>
      <c r="C2" s="2"/>
      <c r="D2" s="2"/>
      <c r="E2" s="2"/>
      <c r="F2" s="3"/>
      <c r="G2" s="3"/>
      <c r="H2" s="3" t="s">
        <v>1</v>
      </c>
      <c r="I2" s="30">
        <v>44532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9" t="s">
        <v>10</v>
      </c>
    </row>
    <row r="5" spans="1:9">
      <c r="A5" s="10" t="s">
        <v>11</v>
      </c>
      <c r="B5" s="12" t="s">
        <v>22</v>
      </c>
      <c r="C5" s="11">
        <v>2</v>
      </c>
      <c r="D5" s="12" t="s">
        <v>28</v>
      </c>
      <c r="E5" s="23">
        <v>55</v>
      </c>
      <c r="F5" s="24">
        <v>156</v>
      </c>
      <c r="G5" s="24">
        <v>2.4</v>
      </c>
      <c r="H5" s="24">
        <v>3.87</v>
      </c>
      <c r="I5" s="25">
        <v>27.83</v>
      </c>
    </row>
    <row r="6" spans="1:9" ht="28.8">
      <c r="A6" s="10"/>
      <c r="B6" s="23" t="s">
        <v>23</v>
      </c>
      <c r="C6" s="22">
        <v>224</v>
      </c>
      <c r="D6" s="21" t="s">
        <v>29</v>
      </c>
      <c r="E6" s="23">
        <v>150</v>
      </c>
      <c r="F6" s="24">
        <v>366</v>
      </c>
      <c r="G6" s="24">
        <v>14.6</v>
      </c>
      <c r="H6" s="24">
        <v>13.8</v>
      </c>
      <c r="I6" s="25">
        <v>45</v>
      </c>
    </row>
    <row r="7" spans="1:9">
      <c r="A7" s="10"/>
      <c r="B7" s="23"/>
      <c r="C7" s="22"/>
      <c r="D7" s="21" t="s">
        <v>31</v>
      </c>
      <c r="E7" s="23">
        <v>200</v>
      </c>
      <c r="F7" s="24">
        <v>87</v>
      </c>
      <c r="G7" s="24">
        <v>5.9</v>
      </c>
      <c r="H7" s="24">
        <v>2.5</v>
      </c>
      <c r="I7" s="25">
        <v>8.5</v>
      </c>
    </row>
    <row r="8" spans="1:9">
      <c r="A8" s="10"/>
      <c r="B8" s="12" t="s">
        <v>24</v>
      </c>
      <c r="C8" s="11">
        <v>376</v>
      </c>
      <c r="D8" s="12" t="s">
        <v>30</v>
      </c>
      <c r="E8" s="11">
        <v>200</v>
      </c>
      <c r="F8" s="11">
        <v>40</v>
      </c>
      <c r="G8" s="11">
        <v>0.53</v>
      </c>
      <c r="H8" s="11">
        <v>0</v>
      </c>
      <c r="I8" s="13">
        <v>9.4700000000000006</v>
      </c>
    </row>
    <row r="9" spans="1:9">
      <c r="A9" s="10"/>
      <c r="B9" s="11"/>
      <c r="C9" s="11"/>
      <c r="D9" s="12" t="s">
        <v>17</v>
      </c>
      <c r="E9" s="11">
        <v>30</v>
      </c>
      <c r="F9" s="11">
        <v>70.14</v>
      </c>
      <c r="G9" s="11">
        <v>2.36</v>
      </c>
      <c r="H9" s="11">
        <v>0.3</v>
      </c>
      <c r="I9" s="13">
        <v>14.49</v>
      </c>
    </row>
    <row r="10" spans="1:9">
      <c r="A10" s="10"/>
      <c r="B10" s="11"/>
      <c r="C10" s="11"/>
      <c r="D10" s="11"/>
      <c r="E10" s="14">
        <f>E5+E6+E7+E8+E9</f>
        <v>635</v>
      </c>
      <c r="F10" s="14">
        <f t="shared" ref="F10:I10" si="0">F5+F6+F7+F8+F9</f>
        <v>719.14</v>
      </c>
      <c r="G10" s="14">
        <f t="shared" si="0"/>
        <v>25.79</v>
      </c>
      <c r="H10" s="14">
        <f t="shared" si="0"/>
        <v>20.470000000000002</v>
      </c>
      <c r="I10" s="14">
        <f t="shared" si="0"/>
        <v>105.28999999999999</v>
      </c>
    </row>
    <row r="11" spans="1:9" ht="28.8">
      <c r="A11" s="7" t="s">
        <v>12</v>
      </c>
      <c r="B11" s="8" t="s">
        <v>13</v>
      </c>
      <c r="C11" s="8">
        <v>23</v>
      </c>
      <c r="D11" s="35" t="s">
        <v>32</v>
      </c>
      <c r="E11" s="8">
        <v>100</v>
      </c>
      <c r="F11" s="33">
        <v>78.56</v>
      </c>
      <c r="G11" s="34">
        <v>1.1100000000000001</v>
      </c>
      <c r="H11" s="34">
        <v>6.18</v>
      </c>
      <c r="I11" s="34">
        <v>4.62</v>
      </c>
    </row>
    <row r="12" spans="1:9">
      <c r="A12" s="7"/>
      <c r="B12" s="8" t="s">
        <v>14</v>
      </c>
      <c r="C12" s="8">
        <v>88</v>
      </c>
      <c r="D12" s="5" t="s">
        <v>33</v>
      </c>
      <c r="E12" s="15">
        <v>275</v>
      </c>
      <c r="F12" s="31">
        <v>75.7</v>
      </c>
      <c r="G12" s="31">
        <v>1.78</v>
      </c>
      <c r="H12" s="31">
        <v>4.9000000000000004</v>
      </c>
      <c r="I12" s="32">
        <v>6.13</v>
      </c>
    </row>
    <row r="13" spans="1:9">
      <c r="A13" s="7"/>
      <c r="B13" s="8" t="s">
        <v>15</v>
      </c>
      <c r="C13" s="8">
        <v>226</v>
      </c>
      <c r="D13" s="5" t="s">
        <v>34</v>
      </c>
      <c r="E13" s="16">
        <v>80</v>
      </c>
      <c r="F13" s="16">
        <v>107.64</v>
      </c>
      <c r="G13" s="16">
        <v>13.6</v>
      </c>
      <c r="H13" s="16">
        <v>5.69</v>
      </c>
      <c r="I13" s="17">
        <v>0.65</v>
      </c>
    </row>
    <row r="14" spans="1:9">
      <c r="A14" s="7"/>
      <c r="B14" s="8"/>
      <c r="C14" s="8">
        <v>304</v>
      </c>
      <c r="D14" s="5" t="s">
        <v>35</v>
      </c>
      <c r="E14" s="16">
        <v>150</v>
      </c>
      <c r="F14" s="16">
        <v>210.11</v>
      </c>
      <c r="G14" s="16">
        <v>3.67</v>
      </c>
      <c r="H14" s="16">
        <v>5.4</v>
      </c>
      <c r="I14" s="17">
        <v>28</v>
      </c>
    </row>
    <row r="15" spans="1:9">
      <c r="A15" s="7"/>
      <c r="B15" s="5" t="s">
        <v>24</v>
      </c>
      <c r="C15" s="8">
        <v>342</v>
      </c>
      <c r="D15" s="5" t="s">
        <v>36</v>
      </c>
      <c r="E15" s="8">
        <v>200</v>
      </c>
      <c r="F15" s="8">
        <v>97.6</v>
      </c>
      <c r="G15" s="8">
        <v>0.16</v>
      </c>
      <c r="H15" s="8">
        <v>0.16</v>
      </c>
      <c r="I15" s="9">
        <v>23.88</v>
      </c>
    </row>
    <row r="16" spans="1:9">
      <c r="A16" s="7"/>
      <c r="B16" s="5"/>
      <c r="C16" s="8">
        <v>341</v>
      </c>
      <c r="D16" s="5" t="s">
        <v>37</v>
      </c>
      <c r="E16" s="8">
        <v>100</v>
      </c>
      <c r="F16" s="8">
        <v>43</v>
      </c>
      <c r="G16" s="8">
        <v>0.9</v>
      </c>
      <c r="H16" s="8">
        <v>0.02</v>
      </c>
      <c r="I16" s="9">
        <v>8.1</v>
      </c>
    </row>
    <row r="17" spans="1:9">
      <c r="A17" s="7"/>
      <c r="B17" s="8" t="s">
        <v>16</v>
      </c>
      <c r="C17" s="8"/>
      <c r="D17" s="5" t="s">
        <v>17</v>
      </c>
      <c r="E17" s="12">
        <v>30</v>
      </c>
      <c r="F17" s="12">
        <v>70</v>
      </c>
      <c r="G17" s="12">
        <v>2.36</v>
      </c>
      <c r="H17" s="12">
        <v>0.3</v>
      </c>
      <c r="I17" s="18">
        <v>14.49</v>
      </c>
    </row>
    <row r="18" spans="1:9">
      <c r="A18" s="7"/>
      <c r="B18" s="8" t="s">
        <v>18</v>
      </c>
      <c r="C18" s="8"/>
      <c r="D18" s="5" t="s">
        <v>19</v>
      </c>
      <c r="E18" s="5">
        <v>30</v>
      </c>
      <c r="F18" s="5">
        <v>66</v>
      </c>
      <c r="G18" s="5">
        <v>1.4</v>
      </c>
      <c r="H18" s="5">
        <v>0.3</v>
      </c>
      <c r="I18" s="6">
        <v>13.38</v>
      </c>
    </row>
    <row r="19" spans="1:9">
      <c r="A19" s="7"/>
      <c r="B19" s="8"/>
      <c r="C19" s="8"/>
      <c r="D19" s="8"/>
      <c r="E19" s="19">
        <f>E11+E12+E13+E14+E15+E16+E17+E18</f>
        <v>965</v>
      </c>
      <c r="F19" s="19">
        <f t="shared" ref="F19:I19" si="1">F11+F12+F13+F14+F15+F16+F17+F18</f>
        <v>748.61</v>
      </c>
      <c r="G19" s="19">
        <f t="shared" si="1"/>
        <v>24.979999999999993</v>
      </c>
      <c r="H19" s="19">
        <f t="shared" si="1"/>
        <v>22.950000000000003</v>
      </c>
      <c r="I19" s="19">
        <f t="shared" si="1"/>
        <v>99.249999999999986</v>
      </c>
    </row>
    <row r="20" spans="1:9">
      <c r="A20" s="27" t="s">
        <v>25</v>
      </c>
      <c r="B20" s="28" t="s">
        <v>26</v>
      </c>
      <c r="C20" s="26"/>
      <c r="D20" s="28" t="s">
        <v>39</v>
      </c>
      <c r="E20" s="26">
        <v>30</v>
      </c>
      <c r="F20" s="26">
        <v>121</v>
      </c>
      <c r="G20" s="26">
        <v>2</v>
      </c>
      <c r="H20" s="26">
        <v>3</v>
      </c>
      <c r="I20" s="29">
        <v>22</v>
      </c>
    </row>
    <row r="21" spans="1:9">
      <c r="A21" s="5"/>
      <c r="B21" s="5" t="s">
        <v>24</v>
      </c>
      <c r="C21" s="5"/>
      <c r="D21" s="5" t="s">
        <v>38</v>
      </c>
      <c r="E21" s="5">
        <v>200</v>
      </c>
      <c r="F21" s="5">
        <v>103</v>
      </c>
      <c r="G21" s="5">
        <v>6</v>
      </c>
      <c r="H21" s="5">
        <v>5</v>
      </c>
      <c r="I21" s="5">
        <v>8</v>
      </c>
    </row>
    <row r="22" spans="1:9">
      <c r="A22" s="5"/>
      <c r="B22" s="5"/>
      <c r="C22" s="5"/>
      <c r="D22" s="5"/>
      <c r="E22" s="19">
        <f>E20+E21</f>
        <v>230</v>
      </c>
      <c r="F22" s="19">
        <f t="shared" ref="F22:I22" si="2">F20+F21</f>
        <v>224</v>
      </c>
      <c r="G22" s="19">
        <f t="shared" si="2"/>
        <v>8</v>
      </c>
      <c r="H22" s="19">
        <f t="shared" si="2"/>
        <v>8</v>
      </c>
      <c r="I22" s="19">
        <f t="shared" si="2"/>
        <v>30</v>
      </c>
    </row>
    <row r="23" spans="1:9">
      <c r="A23" s="19" t="s">
        <v>27</v>
      </c>
      <c r="B23" s="5"/>
      <c r="C23" s="5"/>
      <c r="D23" s="5"/>
      <c r="E23" s="19">
        <f>E10+E19+E22</f>
        <v>1830</v>
      </c>
      <c r="F23" s="19">
        <f t="shared" ref="F23:I23" si="3">F10+F19+F22</f>
        <v>1691.75</v>
      </c>
      <c r="G23" s="19">
        <f t="shared" si="3"/>
        <v>58.769999999999996</v>
      </c>
      <c r="H23" s="19">
        <f t="shared" si="3"/>
        <v>51.42</v>
      </c>
      <c r="I23" s="19">
        <f t="shared" si="3"/>
        <v>234.53999999999996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D5D6EC8A-6A36-48F4-A097-B157B6ABA99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2021-12-09T12:19:53Z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