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8" yWindow="-108" windowWidth="23256" windowHeight="12456" activeTab="6"/>
  </bookViews>
  <sheets>
    <sheet name="Титул" sheetId="5" r:id="rId1"/>
    <sheet name="1.1" sheetId="1" r:id="rId2"/>
    <sheet name="1.2" sheetId="6" r:id="rId3"/>
    <sheet name="1.3" sheetId="7" r:id="rId4"/>
    <sheet name="1.4" sheetId="10" r:id="rId5"/>
    <sheet name="2.1" sheetId="3" r:id="rId6"/>
    <sheet name="2.2" sheetId="8" r:id="rId7"/>
    <sheet name="2.3" sheetId="9" r:id="rId8"/>
    <sheet name="2.4" sheetId="11" r:id="rId9"/>
    <sheet name="3.1" sheetId="4" r:id="rId10"/>
  </sheets>
  <definedNames>
    <definedName name="_xlnm.Print_Area" localSheetId="5">'2.1'!$A$1:$P$21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6"/>
  <c r="G8"/>
  <c r="G9"/>
  <c r="G10"/>
  <c r="G11"/>
  <c r="G12"/>
  <c r="G13"/>
  <c r="G14"/>
  <c r="G15"/>
  <c r="G16"/>
  <c r="G6"/>
  <c r="G11" i="1"/>
  <c r="G10" l="1"/>
  <c r="G17" i="6" l="1"/>
  <c r="G18"/>
  <c r="G19"/>
  <c r="G20"/>
  <c r="N13" i="3"/>
  <c r="O13"/>
  <c r="M13"/>
  <c r="G8" i="1"/>
  <c r="G9"/>
  <c r="G7"/>
</calcChain>
</file>

<file path=xl/sharedStrings.xml><?xml version="1.0" encoding="utf-8"?>
<sst xmlns="http://schemas.openxmlformats.org/spreadsheetml/2006/main" count="406" uniqueCount="100">
  <si>
    <t>единица измерения</t>
  </si>
  <si>
    <t>из них</t>
  </si>
  <si>
    <t>   </t>
  </si>
  <si>
    <t>Руководитель (уполномоченное лицо)</t>
  </si>
  <si>
    <t>_____________ (подпись)</t>
  </si>
  <si>
    <t>"   "                     20___ г.</t>
  </si>
  <si>
    <t>Коды</t>
  </si>
  <si>
    <t>Дата</t>
  </si>
  <si>
    <t>по ОКПО</t>
  </si>
  <si>
    <t>Уполномоченный орган</t>
  </si>
  <si>
    <t>Глава БК</t>
  </si>
  <si>
    <t>по ОКТМО</t>
  </si>
  <si>
    <t>Реализация дополнительных общеразвивающих программ</t>
  </si>
  <si>
    <t>очная</t>
  </si>
  <si>
    <t>техническая направленность</t>
  </si>
  <si>
    <t>человеко/час</t>
  </si>
  <si>
    <t>Доля обучающихся, освоивших дополнительные общеобразовательные программы образовательного учреждения</t>
  </si>
  <si>
    <t>Доля родителей(законных представителей) удовлетворенных условиями и качеством предоставляемой образовательной услуги</t>
  </si>
  <si>
    <t>процент</t>
  </si>
  <si>
    <t>Наименование бюджета</t>
  </si>
  <si>
    <t>Статус</t>
  </si>
  <si>
    <t>Реализация дополнительных образовательных программ (за исключением дополнительных предпрофессиональных программ в области искусства)</t>
  </si>
  <si>
    <t>Направление деятельности</t>
  </si>
  <si>
    <t>направленность</t>
  </si>
  <si>
    <t>наименование</t>
  </si>
  <si>
    <t>код по ОКЕИ</t>
  </si>
  <si>
    <t>всего</t>
  </si>
  <si>
    <t>в соответствии с конкурсом</t>
  </si>
  <si>
    <t>в соответствии с социальными сертификатами</t>
  </si>
  <si>
    <t>Уникальный номер реестровой записи</t>
  </si>
  <si>
    <t xml:space="preserve">   Реализация дополнительных общеразвивающих программ </t>
  </si>
  <si>
    <t>наименование показателя</t>
  </si>
  <si>
    <t>Итого</t>
  </si>
  <si>
    <t>Муниципальный социальный заказ на оказание муниципальных</t>
  </si>
  <si>
    <t>услуг в социальной сфере на 2023 год и на плановый период 2024 года</t>
  </si>
  <si>
    <t>I. Общие сведения о муниципальном социальном заказе на оказание муниципальных услуг в социальной сфере (далее - муниципальный социальный заказ) в очередном финансовом году и плановом периоде, а также за пределами планового периода</t>
  </si>
  <si>
    <t>1. Общие сведения о муниципальном социальном заказе на 2023 год (на очередной финансовый год)</t>
  </si>
  <si>
    <t>Наименование муниципальной услуги (укрупненной муниципальной услуги)</t>
  </si>
  <si>
    <t>Год определения исполнителей муниципальных услуг (укрупненной муниципальной услуги)</t>
  </si>
  <si>
    <t>Место оказания муниципальной услуги (укрупненной муниципальной услуги)</t>
  </si>
  <si>
    <t>Показатель, характеризующий объем оказания муниципальной услуги (укрупненной муниципальной услуги)</t>
  </si>
  <si>
    <t>Значение показателя, характеризующего объем оказания муниципальной услуги (укрупненной муниципальной услуги) по способам определения исполнителей муниципальной услуги (укрупненной муниципальной услуги)</t>
  </si>
  <si>
    <t>оказываемого муниципальными казенными учреждениями на основании муниципального задания</t>
  </si>
  <si>
    <t>оказываемого муниципальными бюджетными и автономными учреждениями на основании муниципального задания</t>
  </si>
  <si>
    <t>2. Общие сведения о муниципальном социальном заказе на 2024 год (на 1-ый год планового периода)</t>
  </si>
  <si>
    <t>3. Общие сведения о муниципальном социальном заказе на 20__ год (на 2-ой год планового периода)</t>
  </si>
  <si>
    <t>оказываемого муниципальными казенными учреждениями на основании  муниципального задания</t>
  </si>
  <si>
    <t>оказываемого  муниципальными бюджетными и автономными учреждениями на основании  муниципального задания</t>
  </si>
  <si>
    <t>4. Общие сведения о муниципальном социальном заказе на 20__ - 20__ годы (на срок оказания муниципальных услуг за пределами планового периода)</t>
  </si>
  <si>
    <t>II. Сведения об объеме оказания муниципальных услуг (укрупненной муниципальной услуги) в очередном финансовом году и плановом периоде, а также за пределами планового периода</t>
  </si>
  <si>
    <t>Наименование укрупненной муниципальной услуги:  "Реализация дополнительных общеразвивающих программ"</t>
  </si>
  <si>
    <t>1. Сведения об объеме оказания муниципальных услуг (муниципальных услуг, составляющих укрупненную муниципальную услугу), на 2023 год (на очередной финансовый год)</t>
  </si>
  <si>
    <t>Наименование муниципальной услуги (муниципальных услуг, составляющих укрупненную муниципальную услугу)</t>
  </si>
  <si>
    <t>Условия (формы) оказания муниципальной услуги (муниципальных услуг, составляющих укрупненную муниципальную услугу)</t>
  </si>
  <si>
    <t>Категории потребителей  муниципальных услуг  (муниципальных услуг, составляющих укрупненную  муниципальную услугу)</t>
  </si>
  <si>
    <t>Уполномоченный орган (орган, уполномоченный на формирование муниципального социального заказа)</t>
  </si>
  <si>
    <t>Срок оказания муниципальной услуги  (муниципальных услуг, составляющих укрупненную муниципальную услугу)</t>
  </si>
  <si>
    <t>Год определения исполнителей муниципальных услуг (муниципальных услуг, составляющих укрупненную муниципальную услугу)</t>
  </si>
  <si>
    <t>Место оказания муниципальной услуги  (муниципальных услуг, составляющих укрупненную муниципальную услугу)</t>
  </si>
  <si>
    <t>Показатель, характеризующий объем оказания муниципальной услуги  (муниципальных услуг, составляющих укрупненную муниципальную услугу)</t>
  </si>
  <si>
    <t>Значение показателя, характеризующего объем оказания муниципальной услуги  (муниципальных услуг, составляющих укрупненную муниципальную услугу) по способам определения исполнителей муниципальных услуг  (муниципальных услуг, составляющих укрупненную муниципальную услугу)</t>
  </si>
  <si>
    <t>Категории потребителей муниципальных услуг  (муниципальных услуг, составляющих укрупненную муниципальную услугу)</t>
  </si>
  <si>
    <t>Место оказания муниципальной услуги (муниципальных услуг, составляющих укрупненную муниципальную услугу)</t>
  </si>
  <si>
    <t>Значение показателя, характеризующего объем оказания муниципальной услуги (муниципальных услуг, составляющих укрупненную гмуниципальную услугу) по способам определения исполнителей муниципальных услуг  (муниципальных услуг, составляющих укрупненную муниципальную услугу)</t>
  </si>
  <si>
    <t>3. Сведения об объеме оказания муниципальных услуг  (муниципальных услуг, составляющих укрупненную муниципальную услугу), на 20___ год (на 2-ой год планового периода)</t>
  </si>
  <si>
    <t>4. Сведения об объеме оказания муниципальных услуг  (муниципальных услуг, составляющих укрупненную муниципальную услугу), на 20__ - 20___ годы (на срок оказания муниципальной услуги за пределами планового периода)</t>
  </si>
  <si>
    <t>III. Сведения о показателях, характеризующих качество оказания муниципальных услуг (муниципальных услуг, составляющих укрупненную муниципальную услугу), на срок оказания  муниципальной услуги</t>
  </si>
  <si>
    <t>Наименование муниципальной услуги  (муниципальных услуг, составляющих укрупненную муниципальную услугу), на срок оказания муниципальной услуги</t>
  </si>
  <si>
    <t>Условия (формы) оказания муниципальной услуги  (муниципальных услуг, составляющих укрупненную муниципальную услугу), на срок оказания муниципальной услуги</t>
  </si>
  <si>
    <t>Категории потребителей муниципальных услуг (муниципальных услуг, составляющих укрупненную муниципальную услугу), на срок оказания муниципальной услуги</t>
  </si>
  <si>
    <t>Показатель, характеризующий качество оказания муниципальной услуги  (муниципальных услуг, составляющих укрупненную муниципальную услугу), на срок оказания муниципальной услуги</t>
  </si>
  <si>
    <t>Значение показателя, характеризующего качество оказания муниципальной услуги  (муниципальных услуг, составляющих укрупненную муниципальную услугу), на срок оказания муниципальной услуги</t>
  </si>
  <si>
    <t>Предельные допустимые возможные отклонения от показателя, характеризующего качество оказания муниципальной услуги  (муниципальных услуг, составляющих укрупненную  муниципальную услугу), на срок оказания муниципальной услуги</t>
  </si>
  <si>
    <t>естественнонаучная направленность</t>
  </si>
  <si>
    <t>физкультурно-спортивная направленность</t>
  </si>
  <si>
    <t>2. Сведения об объеме оказания муниципальных услуг  (муниципальных услуг, составляющих укрупненную муниципальнуюуслугу), на 2024 год (на 1-ый год планового периода)</t>
  </si>
  <si>
    <t>ИТОГО</t>
  </si>
  <si>
    <t>1.09.2024 - 31.12.2024</t>
  </si>
  <si>
    <t>01.01.2024-31.08.2024</t>
  </si>
  <si>
    <t>Предельные допустимые возможные отклонения от показателей, характеризующих объем оказания муниципальной услуги  (муниципальных услуг, составляющих укрупненную муниципальную услугу),, %</t>
  </si>
  <si>
    <t>Предельные допустимые возможные отклонения от показателей, характеризующих объем оказания муниципальной услуги  (муниципальных услуг, составляющих укрупненную муниципальную услугу), %</t>
  </si>
  <si>
    <t>Отдел образования администрации Кадыйского муниципального района Костромской области                                                                      (полное наименование уполномоченного органа)</t>
  </si>
  <si>
    <t>   02108397</t>
  </si>
  <si>
    <t>Художественная</t>
  </si>
  <si>
    <t>Социально-гуманитарная</t>
  </si>
  <si>
    <t>804200О.99.0.ББ52АЕ04000</t>
  </si>
  <si>
    <t>Отдел образования</t>
  </si>
  <si>
    <t>804200О.99.0.ББ52АЖ24000</t>
  </si>
  <si>
    <t>804200О.99.0.ББ52АЕ52000</t>
  </si>
  <si>
    <t>804200О.99.0.ББ52АЕ76000</t>
  </si>
  <si>
    <t>начальник отдела (должность)</t>
  </si>
  <si>
    <t>М.Л. Антонова (Ф.И.О.)</t>
  </si>
  <si>
    <t>   муниципальный бюджет</t>
  </si>
  <si>
    <t>на 1 сентября 2023 г.</t>
  </si>
  <si>
    <t xml:space="preserve">Кадыйский муниципальный район </t>
  </si>
  <si>
    <t>01.09.2023-31.12.2023</t>
  </si>
  <si>
    <t>не указано</t>
  </si>
  <si>
    <t>Туристическая</t>
  </si>
  <si>
    <t>804200О.99.0.ББ52АЖ00000</t>
  </si>
  <si>
    <t>туристическая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</si>
</sst>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14" fontId="0" fillId="0" borderId="1" xfId="0" applyNumberFormat="1" applyBorder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3" fontId="0" fillId="0" borderId="0" xfId="0" applyNumberFormat="1"/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3" fontId="0" fillId="0" borderId="7" xfId="0" applyNumberFormat="1" applyFill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center" vertical="distributed" wrapText="1"/>
    </xf>
    <xf numFmtId="0" fontId="0" fillId="0" borderId="7" xfId="0" applyBorder="1" applyAlignment="1">
      <alignment horizontal="center" vertical="distributed" wrapText="1"/>
    </xf>
    <xf numFmtId="0" fontId="0" fillId="0" borderId="6" xfId="0" applyBorder="1" applyAlignment="1">
      <alignment horizontal="center" vertical="distributed" wrapText="1"/>
    </xf>
    <xf numFmtId="0" fontId="0" fillId="0" borderId="5" xfId="0" applyBorder="1" applyAlignment="1">
      <alignment horizontal="left" vertical="distributed" wrapText="1"/>
    </xf>
    <xf numFmtId="0" fontId="0" fillId="0" borderId="7" xfId="0" applyBorder="1" applyAlignment="1">
      <alignment horizontal="left" vertical="distributed" wrapText="1"/>
    </xf>
    <xf numFmtId="0" fontId="0" fillId="0" borderId="6" xfId="0" applyBorder="1" applyAlignment="1">
      <alignment horizontal="left" vertical="distributed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view="pageBreakPreview" zoomScaleNormal="100" zoomScaleSheetLayoutView="100" workbookViewId="0">
      <selection activeCell="B9" sqref="B9:I9"/>
    </sheetView>
  </sheetViews>
  <sheetFormatPr defaultRowHeight="14.4"/>
  <cols>
    <col min="1" max="1" width="42.33203125" customWidth="1"/>
    <col min="9" max="9" width="22.33203125" customWidth="1"/>
    <col min="10" max="10" width="13.109375" customWidth="1"/>
    <col min="11" max="11" width="10.109375" bestFit="1" customWidth="1"/>
  </cols>
  <sheetData>
    <row r="1" spans="1:11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48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>
      <c r="A3" s="50" t="s">
        <v>33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>
      <c r="A4" s="50" t="s">
        <v>34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1">
      <c r="A5" s="50" t="s">
        <v>93</v>
      </c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>
      <c r="A6" s="4" t="s">
        <v>2</v>
      </c>
      <c r="B6" s="4" t="s">
        <v>2</v>
      </c>
      <c r="C6" s="4" t="s">
        <v>2</v>
      </c>
      <c r="D6" s="4"/>
      <c r="E6" s="4"/>
      <c r="F6" s="4"/>
      <c r="G6" s="4"/>
      <c r="H6" s="4"/>
      <c r="I6" s="4"/>
      <c r="J6" s="4" t="s">
        <v>2</v>
      </c>
      <c r="K6" s="4" t="s">
        <v>6</v>
      </c>
    </row>
    <row r="7" spans="1:11">
      <c r="A7" s="4" t="s">
        <v>2</v>
      </c>
      <c r="B7" s="4" t="s">
        <v>2</v>
      </c>
      <c r="C7" s="4" t="s">
        <v>2</v>
      </c>
      <c r="D7" s="4"/>
      <c r="E7" s="4"/>
      <c r="F7" s="4"/>
      <c r="G7" s="4"/>
      <c r="H7" s="4"/>
      <c r="I7" s="4"/>
      <c r="J7" s="4" t="s">
        <v>7</v>
      </c>
      <c r="K7" s="11">
        <v>45170</v>
      </c>
    </row>
    <row r="8" spans="1:11" ht="28.8">
      <c r="A8" s="4" t="s">
        <v>2</v>
      </c>
      <c r="B8" s="4" t="s">
        <v>2</v>
      </c>
      <c r="C8" s="4" t="s">
        <v>2</v>
      </c>
      <c r="D8" s="4"/>
      <c r="E8" s="4"/>
      <c r="F8" s="4"/>
      <c r="G8" s="4"/>
      <c r="H8" s="4"/>
      <c r="I8" s="4"/>
      <c r="J8" s="4" t="s">
        <v>8</v>
      </c>
      <c r="K8" s="5" t="s">
        <v>82</v>
      </c>
    </row>
    <row r="9" spans="1:11" ht="38.25" customHeight="1">
      <c r="A9" s="4" t="s">
        <v>9</v>
      </c>
      <c r="B9" s="48" t="s">
        <v>81</v>
      </c>
      <c r="C9" s="48"/>
      <c r="D9" s="48"/>
      <c r="E9" s="48"/>
      <c r="F9" s="48"/>
      <c r="G9" s="48"/>
      <c r="H9" s="48"/>
      <c r="I9" s="48"/>
      <c r="J9" s="4" t="s">
        <v>10</v>
      </c>
      <c r="K9" s="5">
        <v>903</v>
      </c>
    </row>
    <row r="10" spans="1:11" ht="30" customHeight="1">
      <c r="A10" s="4" t="s">
        <v>19</v>
      </c>
      <c r="B10" s="46" t="s">
        <v>92</v>
      </c>
      <c r="C10" s="46"/>
      <c r="D10" s="46"/>
      <c r="E10" s="46"/>
      <c r="F10" s="46"/>
      <c r="G10" s="46"/>
      <c r="H10" s="46"/>
      <c r="I10" s="46"/>
      <c r="J10" s="4" t="s">
        <v>11</v>
      </c>
      <c r="K10" s="5">
        <v>34610151</v>
      </c>
    </row>
    <row r="11" spans="1:11" ht="45.6" customHeight="1">
      <c r="A11" s="4" t="s">
        <v>20</v>
      </c>
      <c r="B11" s="47">
        <v>1</v>
      </c>
      <c r="C11" s="47"/>
      <c r="D11" s="47"/>
      <c r="E11" s="47"/>
      <c r="F11" s="47"/>
      <c r="G11" s="47"/>
      <c r="H11" s="47"/>
      <c r="I11" s="47"/>
      <c r="J11" s="4"/>
      <c r="K11" s="4"/>
    </row>
    <row r="12" spans="1:11" ht="30" customHeight="1">
      <c r="A12" s="4" t="s">
        <v>22</v>
      </c>
      <c r="B12" s="46" t="s">
        <v>21</v>
      </c>
      <c r="C12" s="46"/>
      <c r="D12" s="46"/>
      <c r="E12" s="46"/>
      <c r="F12" s="46"/>
      <c r="G12" s="46"/>
      <c r="H12" s="46"/>
      <c r="I12" s="46"/>
      <c r="J12" s="4"/>
      <c r="K12" s="4"/>
    </row>
  </sheetData>
  <mergeCells count="9">
    <mergeCell ref="B10:I10"/>
    <mergeCell ref="B11:I11"/>
    <mergeCell ref="B12:I12"/>
    <mergeCell ref="B9:I9"/>
    <mergeCell ref="A1:K1"/>
    <mergeCell ref="A2:K2"/>
    <mergeCell ref="A3:K3"/>
    <mergeCell ref="A4:K4"/>
    <mergeCell ref="A5:K5"/>
  </mergeCells>
  <pageMargins left="0.7" right="0.7" top="0.75" bottom="0.75" header="0.3" footer="0.3"/>
  <pageSetup paperSize="9"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1"/>
  <sheetViews>
    <sheetView view="pageBreakPreview" topLeftCell="A4" zoomScale="60" zoomScaleNormal="80" workbookViewId="0">
      <selection activeCell="D12" sqref="D12:D13"/>
    </sheetView>
  </sheetViews>
  <sheetFormatPr defaultRowHeight="14.4"/>
  <cols>
    <col min="1" max="1" width="27.109375" customWidth="1"/>
    <col min="2" max="2" width="19.109375" customWidth="1"/>
    <col min="3" max="3" width="24.33203125" customWidth="1"/>
    <col min="4" max="4" width="22.44140625" customWidth="1"/>
    <col min="5" max="5" width="37.88671875" customWidth="1"/>
    <col min="6" max="6" width="19.109375" customWidth="1"/>
    <col min="7" max="7" width="10.6640625" customWidth="1"/>
    <col min="8" max="8" width="22.33203125" customWidth="1"/>
    <col min="9" max="9" width="25.5546875" customWidth="1"/>
  </cols>
  <sheetData>
    <row r="1" spans="1:9" ht="60.75" customHeight="1">
      <c r="A1" s="54" t="s">
        <v>66</v>
      </c>
      <c r="B1" s="54"/>
      <c r="C1" s="54"/>
      <c r="D1" s="54"/>
      <c r="E1" s="54"/>
      <c r="F1" s="54"/>
      <c r="G1" s="54"/>
      <c r="H1" s="54"/>
      <c r="I1" s="54"/>
    </row>
    <row r="2" spans="1:9" ht="103.5" customHeight="1">
      <c r="A2" s="57" t="s">
        <v>67</v>
      </c>
      <c r="B2" s="57" t="s">
        <v>29</v>
      </c>
      <c r="C2" s="57" t="s">
        <v>68</v>
      </c>
      <c r="D2" s="57" t="s">
        <v>69</v>
      </c>
      <c r="E2" s="66" t="s">
        <v>70</v>
      </c>
      <c r="F2" s="68"/>
      <c r="G2" s="67"/>
      <c r="H2" s="57" t="s">
        <v>71</v>
      </c>
      <c r="I2" s="57" t="s">
        <v>72</v>
      </c>
    </row>
    <row r="3" spans="1:9" ht="22.5" customHeight="1">
      <c r="A3" s="58"/>
      <c r="B3" s="58"/>
      <c r="C3" s="58"/>
      <c r="D3" s="58"/>
      <c r="E3" s="57" t="s">
        <v>31</v>
      </c>
      <c r="F3" s="66" t="s">
        <v>0</v>
      </c>
      <c r="G3" s="67"/>
      <c r="H3" s="58"/>
      <c r="I3" s="58"/>
    </row>
    <row r="4" spans="1:9" ht="121.5" customHeight="1">
      <c r="A4" s="59"/>
      <c r="B4" s="59"/>
      <c r="C4" s="59"/>
      <c r="D4" s="59"/>
      <c r="E4" s="59"/>
      <c r="F4" s="2" t="s">
        <v>24</v>
      </c>
      <c r="G4" s="2" t="s">
        <v>25</v>
      </c>
      <c r="H4" s="59"/>
      <c r="I4" s="59"/>
    </row>
    <row r="5" spans="1:9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</row>
    <row r="6" spans="1:9" ht="78.75" customHeight="1">
      <c r="A6" s="57" t="s">
        <v>12</v>
      </c>
      <c r="B6" s="57" t="s">
        <v>85</v>
      </c>
      <c r="C6" s="57" t="s">
        <v>13</v>
      </c>
      <c r="D6" s="57" t="s">
        <v>96</v>
      </c>
      <c r="E6" s="2" t="s">
        <v>16</v>
      </c>
      <c r="F6" s="2" t="s">
        <v>18</v>
      </c>
      <c r="G6" s="2">
        <v>774</v>
      </c>
      <c r="H6" s="2">
        <v>95</v>
      </c>
      <c r="I6" s="2">
        <v>5</v>
      </c>
    </row>
    <row r="7" spans="1:9" ht="72">
      <c r="A7" s="59"/>
      <c r="B7" s="59"/>
      <c r="C7" s="59"/>
      <c r="D7" s="59"/>
      <c r="E7" s="2" t="s">
        <v>17</v>
      </c>
      <c r="F7" s="2" t="s">
        <v>18</v>
      </c>
      <c r="G7" s="2">
        <v>774</v>
      </c>
      <c r="H7" s="2">
        <v>95</v>
      </c>
      <c r="I7" s="2">
        <v>5</v>
      </c>
    </row>
    <row r="8" spans="1:9" ht="57.6">
      <c r="A8" s="57" t="s">
        <v>12</v>
      </c>
      <c r="B8" s="57" t="s">
        <v>87</v>
      </c>
      <c r="C8" s="57" t="s">
        <v>13</v>
      </c>
      <c r="D8" s="57" t="s">
        <v>96</v>
      </c>
      <c r="E8" s="2" t="s">
        <v>16</v>
      </c>
      <c r="F8" s="2" t="s">
        <v>18</v>
      </c>
      <c r="G8" s="2">
        <v>774</v>
      </c>
      <c r="H8" s="2">
        <v>95</v>
      </c>
      <c r="I8" s="2">
        <v>5</v>
      </c>
    </row>
    <row r="9" spans="1:9" ht="72">
      <c r="A9" s="59"/>
      <c r="B9" s="59"/>
      <c r="C9" s="59"/>
      <c r="D9" s="59"/>
      <c r="E9" s="2" t="s">
        <v>17</v>
      </c>
      <c r="F9" s="2" t="s">
        <v>18</v>
      </c>
      <c r="G9" s="2">
        <v>774</v>
      </c>
      <c r="H9" s="2">
        <v>95</v>
      </c>
      <c r="I9" s="2">
        <v>5</v>
      </c>
    </row>
    <row r="10" spans="1:9" ht="57.6">
      <c r="A10" s="57" t="s">
        <v>12</v>
      </c>
      <c r="B10" s="57" t="s">
        <v>88</v>
      </c>
      <c r="C10" s="57" t="s">
        <v>13</v>
      </c>
      <c r="D10" s="57" t="s">
        <v>96</v>
      </c>
      <c r="E10" s="29" t="s">
        <v>16</v>
      </c>
      <c r="F10" s="2" t="s">
        <v>18</v>
      </c>
      <c r="G10" s="2">
        <v>774</v>
      </c>
      <c r="H10" s="2">
        <v>95</v>
      </c>
      <c r="I10" s="2">
        <v>5</v>
      </c>
    </row>
    <row r="11" spans="1:9" ht="41.4" customHeight="1">
      <c r="A11" s="59"/>
      <c r="B11" s="59"/>
      <c r="C11" s="59"/>
      <c r="D11" s="59"/>
      <c r="E11" s="29" t="s">
        <v>17</v>
      </c>
      <c r="F11" s="2" t="s">
        <v>18</v>
      </c>
      <c r="G11" s="2">
        <v>774</v>
      </c>
      <c r="H11" s="2">
        <v>95</v>
      </c>
      <c r="I11" s="2">
        <v>5</v>
      </c>
    </row>
    <row r="12" spans="1:9" ht="66" customHeight="1">
      <c r="A12" s="57" t="s">
        <v>12</v>
      </c>
      <c r="B12" s="51" t="s">
        <v>89</v>
      </c>
      <c r="C12" s="57" t="s">
        <v>13</v>
      </c>
      <c r="D12" s="57" t="s">
        <v>96</v>
      </c>
      <c r="E12" s="34" t="s">
        <v>16</v>
      </c>
      <c r="F12" s="34" t="s">
        <v>18</v>
      </c>
      <c r="G12" s="27">
        <v>774</v>
      </c>
      <c r="H12" s="27">
        <v>95</v>
      </c>
      <c r="I12" s="27">
        <v>5</v>
      </c>
    </row>
    <row r="13" spans="1:9" ht="56.4" customHeight="1">
      <c r="A13" s="59"/>
      <c r="B13" s="53"/>
      <c r="C13" s="59"/>
      <c r="D13" s="59"/>
      <c r="E13" s="35" t="s">
        <v>17</v>
      </c>
      <c r="F13" s="35" t="s">
        <v>18</v>
      </c>
      <c r="G13" s="28">
        <v>774</v>
      </c>
      <c r="H13" s="28">
        <v>95</v>
      </c>
      <c r="I13" s="28">
        <v>5</v>
      </c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  <row r="16" spans="1:9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  <row r="18" spans="1:9">
      <c r="A18" s="1" t="s">
        <v>2</v>
      </c>
      <c r="B18" s="1" t="s">
        <v>2</v>
      </c>
      <c r="C18" s="1" t="s">
        <v>2</v>
      </c>
      <c r="D18" s="1" t="s">
        <v>2</v>
      </c>
      <c r="E18" s="1" t="s">
        <v>2</v>
      </c>
      <c r="F18" s="1" t="s">
        <v>2</v>
      </c>
      <c r="G18" s="1" t="s">
        <v>2</v>
      </c>
      <c r="H18" s="1" t="s">
        <v>2</v>
      </c>
      <c r="I18" s="1" t="s">
        <v>2</v>
      </c>
    </row>
    <row r="19" spans="1:9">
      <c r="A19" s="1" t="s">
        <v>2</v>
      </c>
      <c r="B19" s="1" t="s">
        <v>2</v>
      </c>
      <c r="C19" s="1" t="s">
        <v>2</v>
      </c>
      <c r="D19" s="1" t="s">
        <v>2</v>
      </c>
      <c r="E19" s="1" t="s">
        <v>2</v>
      </c>
      <c r="F19" s="1" t="s">
        <v>2</v>
      </c>
      <c r="G19" s="1" t="s">
        <v>2</v>
      </c>
      <c r="H19" s="1" t="s">
        <v>2</v>
      </c>
      <c r="I19" s="1" t="s">
        <v>2</v>
      </c>
    </row>
    <row r="20" spans="1:9" ht="28.8">
      <c r="A20" s="1" t="s">
        <v>3</v>
      </c>
      <c r="B20" s="26" t="s">
        <v>90</v>
      </c>
      <c r="C20" s="1" t="s">
        <v>4</v>
      </c>
      <c r="D20" s="26" t="s">
        <v>91</v>
      </c>
      <c r="E20" s="1"/>
      <c r="F20" s="1"/>
      <c r="G20" s="1"/>
      <c r="H20" s="1"/>
      <c r="I20" s="1"/>
    </row>
    <row r="21" spans="1:9">
      <c r="A21" s="1" t="s">
        <v>5</v>
      </c>
      <c r="B21" s="1"/>
      <c r="C21" s="1"/>
      <c r="D21" s="1"/>
      <c r="E21" s="1"/>
      <c r="F21" s="1"/>
      <c r="G21" s="1"/>
      <c r="H21" s="1"/>
      <c r="I21" s="1"/>
    </row>
  </sheetData>
  <mergeCells count="26">
    <mergeCell ref="A12:A13"/>
    <mergeCell ref="B12:B13"/>
    <mergeCell ref="C12:C13"/>
    <mergeCell ref="D12:D13"/>
    <mergeCell ref="A6:A7"/>
    <mergeCell ref="B6:B7"/>
    <mergeCell ref="C6:C7"/>
    <mergeCell ref="D6:D7"/>
    <mergeCell ref="A10:A11"/>
    <mergeCell ref="B10:B11"/>
    <mergeCell ref="C10:C11"/>
    <mergeCell ref="D10:D11"/>
    <mergeCell ref="A8:A9"/>
    <mergeCell ref="B8:B9"/>
    <mergeCell ref="C8:C9"/>
    <mergeCell ref="D8:D9"/>
    <mergeCell ref="A1:I1"/>
    <mergeCell ref="E2:G2"/>
    <mergeCell ref="F3:G3"/>
    <mergeCell ref="E3:E4"/>
    <mergeCell ref="A2:A4"/>
    <mergeCell ref="B2:B4"/>
    <mergeCell ref="C2:C4"/>
    <mergeCell ref="D2:D4"/>
    <mergeCell ref="H2:H4"/>
    <mergeCell ref="I2:I4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view="pageBreakPreview" zoomScale="80" zoomScaleNormal="70" zoomScaleSheetLayoutView="80" workbookViewId="0">
      <selection activeCell="I9" sqref="I9"/>
    </sheetView>
  </sheetViews>
  <sheetFormatPr defaultRowHeight="14.4"/>
  <cols>
    <col min="1" max="1" width="22.109375" customWidth="1"/>
    <col min="2" max="2" width="19.109375" customWidth="1"/>
    <col min="3" max="3" width="19.5546875" customWidth="1"/>
    <col min="4" max="4" width="20.109375" customWidth="1"/>
    <col min="5" max="5" width="14.44140625" customWidth="1"/>
    <col min="7" max="7" width="14" customWidth="1"/>
    <col min="8" max="9" width="21.33203125" customWidth="1"/>
    <col min="10" max="11" width="18" customWidth="1"/>
  </cols>
  <sheetData>
    <row r="1" spans="1:11" ht="44.25" customHeight="1">
      <c r="A1" s="54" t="s">
        <v>35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32.25" customHeight="1">
      <c r="A2" s="54" t="s">
        <v>36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75" customHeight="1">
      <c r="A3" s="57" t="s">
        <v>37</v>
      </c>
      <c r="B3" s="57" t="s">
        <v>38</v>
      </c>
      <c r="C3" s="57" t="s">
        <v>39</v>
      </c>
      <c r="D3" s="55" t="s">
        <v>40</v>
      </c>
      <c r="E3" s="55"/>
      <c r="F3" s="55"/>
      <c r="G3" s="55" t="s">
        <v>41</v>
      </c>
      <c r="H3" s="55"/>
      <c r="I3" s="55"/>
      <c r="J3" s="55"/>
      <c r="K3" s="55"/>
    </row>
    <row r="4" spans="1:11" ht="28.5" customHeight="1">
      <c r="A4" s="58"/>
      <c r="B4" s="58"/>
      <c r="C4" s="58"/>
      <c r="D4" s="55" t="s">
        <v>23</v>
      </c>
      <c r="E4" s="55" t="s">
        <v>0</v>
      </c>
      <c r="F4" s="55"/>
      <c r="G4" s="55" t="s">
        <v>26</v>
      </c>
      <c r="H4" s="56" t="s">
        <v>1</v>
      </c>
      <c r="I4" s="56"/>
      <c r="J4" s="56"/>
      <c r="K4" s="56"/>
    </row>
    <row r="5" spans="1:11" ht="153.75" customHeight="1">
      <c r="A5" s="59"/>
      <c r="B5" s="59"/>
      <c r="C5" s="59"/>
      <c r="D5" s="55"/>
      <c r="E5" s="2" t="s">
        <v>24</v>
      </c>
      <c r="F5" s="2" t="s">
        <v>25</v>
      </c>
      <c r="G5" s="55"/>
      <c r="H5" s="2" t="s">
        <v>42</v>
      </c>
      <c r="I5" s="2" t="s">
        <v>43</v>
      </c>
      <c r="J5" s="2" t="s">
        <v>27</v>
      </c>
      <c r="K5" s="2" t="s">
        <v>28</v>
      </c>
    </row>
    <row r="6" spans="1:11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</row>
    <row r="7" spans="1:11" ht="60" customHeight="1">
      <c r="A7" s="51" t="s">
        <v>30</v>
      </c>
      <c r="B7" s="60">
        <v>2023</v>
      </c>
      <c r="C7" s="51" t="s">
        <v>94</v>
      </c>
      <c r="D7" s="2" t="s">
        <v>14</v>
      </c>
      <c r="E7" s="2" t="s">
        <v>15</v>
      </c>
      <c r="F7" s="2">
        <v>539</v>
      </c>
      <c r="G7" s="6">
        <f>H7+I7+J7+K7</f>
        <v>5760</v>
      </c>
      <c r="H7" s="6"/>
      <c r="I7" s="6">
        <v>3200</v>
      </c>
      <c r="J7" s="6"/>
      <c r="K7" s="6">
        <v>2560</v>
      </c>
    </row>
    <row r="8" spans="1:11" ht="28.8">
      <c r="A8" s="52"/>
      <c r="B8" s="61"/>
      <c r="C8" s="52"/>
      <c r="D8" s="23" t="s">
        <v>84</v>
      </c>
      <c r="E8" s="2" t="s">
        <v>15</v>
      </c>
      <c r="F8" s="2">
        <v>539</v>
      </c>
      <c r="G8" s="6">
        <f t="shared" ref="G8:G11" si="0">H8+I8+J8+K8</f>
        <v>13248</v>
      </c>
      <c r="H8" s="6"/>
      <c r="I8" s="6">
        <v>7360</v>
      </c>
      <c r="J8" s="6"/>
      <c r="K8" s="6">
        <v>5888</v>
      </c>
    </row>
    <row r="9" spans="1:11" ht="43.2">
      <c r="A9" s="52"/>
      <c r="B9" s="61"/>
      <c r="C9" s="52"/>
      <c r="D9" s="2" t="s">
        <v>74</v>
      </c>
      <c r="E9" s="23" t="s">
        <v>15</v>
      </c>
      <c r="F9" s="2">
        <v>539</v>
      </c>
      <c r="G9" s="6">
        <f t="shared" si="0"/>
        <v>2880</v>
      </c>
      <c r="H9" s="6"/>
      <c r="I9" s="6">
        <v>1600</v>
      </c>
      <c r="J9" s="6"/>
      <c r="K9" s="6">
        <v>1280</v>
      </c>
    </row>
    <row r="10" spans="1:11">
      <c r="A10" s="52"/>
      <c r="B10" s="61"/>
      <c r="C10" s="52"/>
      <c r="D10" s="3" t="s">
        <v>83</v>
      </c>
      <c r="E10" s="3" t="s">
        <v>15</v>
      </c>
      <c r="F10" s="30">
        <v>539</v>
      </c>
      <c r="G10" s="6">
        <f t="shared" si="0"/>
        <v>19080</v>
      </c>
      <c r="H10" s="3"/>
      <c r="I10" s="3">
        <v>10600</v>
      </c>
      <c r="J10" s="3"/>
      <c r="K10" s="3">
        <v>8480</v>
      </c>
    </row>
    <row r="11" spans="1:11">
      <c r="A11" s="53"/>
      <c r="B11" s="62"/>
      <c r="C11" s="53"/>
      <c r="D11" s="3" t="s">
        <v>97</v>
      </c>
      <c r="E11" s="3" t="s">
        <v>15</v>
      </c>
      <c r="F11" s="30">
        <v>539</v>
      </c>
      <c r="G11" s="3">
        <f t="shared" si="0"/>
        <v>2880</v>
      </c>
      <c r="H11" s="3"/>
      <c r="I11" s="3">
        <v>1600</v>
      </c>
      <c r="J11" s="3"/>
      <c r="K11" s="3">
        <v>1280</v>
      </c>
    </row>
    <row r="12" spans="1:1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</sheetData>
  <mergeCells count="14">
    <mergeCell ref="C7:C11"/>
    <mergeCell ref="A1:K1"/>
    <mergeCell ref="A2:K2"/>
    <mergeCell ref="D3:F3"/>
    <mergeCell ref="G3:K3"/>
    <mergeCell ref="D4:D5"/>
    <mergeCell ref="E4:F4"/>
    <mergeCell ref="G4:G5"/>
    <mergeCell ref="H4:K4"/>
    <mergeCell ref="A3:A5"/>
    <mergeCell ref="B3:B5"/>
    <mergeCell ref="C3:C5"/>
    <mergeCell ref="A7:A11"/>
    <mergeCell ref="B7:B11"/>
  </mergeCells>
  <pageMargins left="0.7" right="0.7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view="pageBreakPreview" zoomScale="70" zoomScaleNormal="70" zoomScaleSheetLayoutView="70" workbookViewId="0">
      <selection activeCell="I12" sqref="I12:I16"/>
    </sheetView>
  </sheetViews>
  <sheetFormatPr defaultRowHeight="14.4"/>
  <cols>
    <col min="1" max="1" width="22.109375" customWidth="1"/>
    <col min="2" max="2" width="19.109375" customWidth="1"/>
    <col min="3" max="3" width="19.5546875" customWidth="1"/>
    <col min="4" max="4" width="20.109375" customWidth="1"/>
    <col min="5" max="5" width="14.44140625" customWidth="1"/>
    <col min="7" max="7" width="14" customWidth="1"/>
    <col min="8" max="9" width="21.33203125" customWidth="1"/>
    <col min="10" max="11" width="18" customWidth="1"/>
  </cols>
  <sheetData>
    <row r="1" spans="1:11" ht="32.25" customHeight="1">
      <c r="A1" s="54" t="s">
        <v>44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75" customHeight="1">
      <c r="A2" s="57" t="s">
        <v>37</v>
      </c>
      <c r="B2" s="57" t="s">
        <v>38</v>
      </c>
      <c r="C2" s="57" t="s">
        <v>39</v>
      </c>
      <c r="D2" s="55" t="s">
        <v>40</v>
      </c>
      <c r="E2" s="55"/>
      <c r="F2" s="55"/>
      <c r="G2" s="55" t="s">
        <v>41</v>
      </c>
      <c r="H2" s="55"/>
      <c r="I2" s="55"/>
      <c r="J2" s="55"/>
      <c r="K2" s="55"/>
    </row>
    <row r="3" spans="1:11" ht="28.5" customHeight="1">
      <c r="A3" s="58"/>
      <c r="B3" s="58"/>
      <c r="C3" s="58"/>
      <c r="D3" s="55" t="s">
        <v>23</v>
      </c>
      <c r="E3" s="55" t="s">
        <v>0</v>
      </c>
      <c r="F3" s="55"/>
      <c r="G3" s="55" t="s">
        <v>26</v>
      </c>
      <c r="H3" s="56" t="s">
        <v>1</v>
      </c>
      <c r="I3" s="56"/>
      <c r="J3" s="56"/>
      <c r="K3" s="56"/>
    </row>
    <row r="4" spans="1:11" ht="153.75" customHeight="1">
      <c r="A4" s="59"/>
      <c r="B4" s="59"/>
      <c r="C4" s="59"/>
      <c r="D4" s="55"/>
      <c r="E4" s="2" t="s">
        <v>24</v>
      </c>
      <c r="F4" s="2" t="s">
        <v>25</v>
      </c>
      <c r="G4" s="55"/>
      <c r="H4" s="2" t="s">
        <v>42</v>
      </c>
      <c r="I4" s="2" t="s">
        <v>43</v>
      </c>
      <c r="J4" s="2" t="s">
        <v>27</v>
      </c>
      <c r="K4" s="2" t="s">
        <v>28</v>
      </c>
    </row>
    <row r="5" spans="1:11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</row>
    <row r="6" spans="1:11" ht="28.8" customHeight="1">
      <c r="A6" s="51" t="s">
        <v>30</v>
      </c>
      <c r="B6" s="60">
        <v>2023</v>
      </c>
      <c r="C6" s="51" t="s">
        <v>94</v>
      </c>
      <c r="D6" s="2" t="s">
        <v>14</v>
      </c>
      <c r="E6" s="2" t="s">
        <v>15</v>
      </c>
      <c r="F6" s="2">
        <v>539</v>
      </c>
      <c r="G6" s="6">
        <f>I6+K6</f>
        <v>7200</v>
      </c>
      <c r="H6" s="6"/>
      <c r="I6" s="6">
        <v>4000</v>
      </c>
      <c r="J6" s="6"/>
      <c r="K6" s="6">
        <v>3200</v>
      </c>
    </row>
    <row r="7" spans="1:11" ht="28.8">
      <c r="A7" s="52"/>
      <c r="B7" s="61"/>
      <c r="C7" s="52"/>
      <c r="D7" s="29" t="s">
        <v>84</v>
      </c>
      <c r="E7" s="2" t="s">
        <v>15</v>
      </c>
      <c r="F7" s="2">
        <v>539</v>
      </c>
      <c r="G7" s="6">
        <f t="shared" ref="G7:G16" si="0">I7+K7</f>
        <v>16560</v>
      </c>
      <c r="H7" s="6"/>
      <c r="I7" s="6">
        <v>9200</v>
      </c>
      <c r="J7" s="6"/>
      <c r="K7" s="6">
        <v>7360</v>
      </c>
    </row>
    <row r="8" spans="1:11" ht="43.2">
      <c r="A8" s="52"/>
      <c r="B8" s="61"/>
      <c r="C8" s="52"/>
      <c r="D8" s="2" t="s">
        <v>74</v>
      </c>
      <c r="E8" s="2" t="s">
        <v>15</v>
      </c>
      <c r="F8" s="2">
        <v>539</v>
      </c>
      <c r="G8" s="6">
        <f t="shared" si="0"/>
        <v>3600</v>
      </c>
      <c r="H8" s="6"/>
      <c r="I8" s="6">
        <v>2000</v>
      </c>
      <c r="J8" s="6"/>
      <c r="K8" s="6">
        <v>1600</v>
      </c>
    </row>
    <row r="9" spans="1:11">
      <c r="A9" s="52"/>
      <c r="B9" s="61"/>
      <c r="C9" s="52"/>
      <c r="D9" s="29" t="s">
        <v>83</v>
      </c>
      <c r="E9" s="2" t="s">
        <v>15</v>
      </c>
      <c r="F9" s="2">
        <v>539</v>
      </c>
      <c r="G9" s="6">
        <f t="shared" si="0"/>
        <v>23850</v>
      </c>
      <c r="H9" s="6"/>
      <c r="I9" s="31">
        <v>13250</v>
      </c>
      <c r="J9" s="6"/>
      <c r="K9" s="6">
        <v>10600</v>
      </c>
    </row>
    <row r="10" spans="1:11">
      <c r="A10" s="52"/>
      <c r="B10" s="61"/>
      <c r="C10" s="52"/>
      <c r="D10" s="39" t="s">
        <v>99</v>
      </c>
      <c r="E10" s="2" t="s">
        <v>15</v>
      </c>
      <c r="F10" s="2">
        <v>539</v>
      </c>
      <c r="G10" s="6">
        <f t="shared" si="0"/>
        <v>3600</v>
      </c>
      <c r="H10" s="6"/>
      <c r="I10" s="6">
        <v>2000</v>
      </c>
      <c r="J10" s="6"/>
      <c r="K10" s="6">
        <v>1600</v>
      </c>
    </row>
    <row r="11" spans="1:11">
      <c r="A11" s="53"/>
      <c r="B11" s="62"/>
      <c r="C11" s="53"/>
      <c r="D11" s="2"/>
      <c r="E11" s="2" t="s">
        <v>15</v>
      </c>
      <c r="F11" s="2">
        <v>539</v>
      </c>
      <c r="G11" s="6">
        <f t="shared" si="0"/>
        <v>0</v>
      </c>
      <c r="H11" s="6"/>
      <c r="I11" s="6"/>
      <c r="J11" s="6"/>
      <c r="K11" s="6"/>
    </row>
    <row r="12" spans="1:11" ht="28.8" customHeight="1">
      <c r="A12" s="51" t="s">
        <v>30</v>
      </c>
      <c r="B12" s="60">
        <v>2024</v>
      </c>
      <c r="C12" s="51" t="s">
        <v>94</v>
      </c>
      <c r="D12" s="2" t="s">
        <v>14</v>
      </c>
      <c r="E12" s="2" t="s">
        <v>15</v>
      </c>
      <c r="F12" s="2">
        <v>539</v>
      </c>
      <c r="G12" s="6">
        <f t="shared" si="0"/>
        <v>5760</v>
      </c>
      <c r="H12" s="6"/>
      <c r="I12" s="6">
        <v>3200</v>
      </c>
      <c r="J12" s="6"/>
      <c r="K12" s="6">
        <v>2560</v>
      </c>
    </row>
    <row r="13" spans="1:11" ht="28.8">
      <c r="A13" s="52"/>
      <c r="B13" s="61"/>
      <c r="C13" s="52"/>
      <c r="D13" s="23" t="s">
        <v>84</v>
      </c>
      <c r="E13" s="2" t="s">
        <v>15</v>
      </c>
      <c r="F13" s="2">
        <v>539</v>
      </c>
      <c r="G13" s="6">
        <f t="shared" si="0"/>
        <v>13248</v>
      </c>
      <c r="H13" s="6"/>
      <c r="I13" s="6">
        <v>7360</v>
      </c>
      <c r="J13" s="6"/>
      <c r="K13" s="6">
        <v>5888</v>
      </c>
    </row>
    <row r="14" spans="1:11" ht="43.2">
      <c r="A14" s="52"/>
      <c r="B14" s="61"/>
      <c r="C14" s="52"/>
      <c r="D14" s="2" t="s">
        <v>74</v>
      </c>
      <c r="E14" s="2" t="s">
        <v>15</v>
      </c>
      <c r="F14" s="2">
        <v>539</v>
      </c>
      <c r="G14" s="6">
        <f t="shared" si="0"/>
        <v>2880</v>
      </c>
      <c r="H14" s="6"/>
      <c r="I14" s="6">
        <v>1600</v>
      </c>
      <c r="J14" s="6"/>
      <c r="K14" s="6">
        <v>1280</v>
      </c>
    </row>
    <row r="15" spans="1:11">
      <c r="A15" s="52"/>
      <c r="B15" s="61"/>
      <c r="C15" s="52"/>
      <c r="D15" s="23" t="s">
        <v>83</v>
      </c>
      <c r="E15" s="2" t="s">
        <v>15</v>
      </c>
      <c r="F15" s="2">
        <v>539</v>
      </c>
      <c r="G15" s="6">
        <f t="shared" si="0"/>
        <v>19080</v>
      </c>
      <c r="H15" s="6"/>
      <c r="I15" s="31">
        <v>10600</v>
      </c>
      <c r="J15" s="6"/>
      <c r="K15" s="6">
        <v>8480</v>
      </c>
    </row>
    <row r="16" spans="1:11">
      <c r="A16" s="52"/>
      <c r="B16" s="61"/>
      <c r="C16" s="52"/>
      <c r="D16" s="39" t="s">
        <v>99</v>
      </c>
      <c r="E16" s="2" t="s">
        <v>15</v>
      </c>
      <c r="F16" s="2">
        <v>539</v>
      </c>
      <c r="G16" s="6">
        <f t="shared" si="0"/>
        <v>2880</v>
      </c>
      <c r="H16" s="6"/>
      <c r="I16" s="6">
        <v>1600</v>
      </c>
      <c r="J16" s="6"/>
      <c r="K16" s="6">
        <v>1280</v>
      </c>
    </row>
    <row r="17" spans="1:11">
      <c r="A17" s="53"/>
      <c r="B17" s="62"/>
      <c r="C17" s="53"/>
      <c r="D17" s="2"/>
      <c r="E17" s="2" t="s">
        <v>15</v>
      </c>
      <c r="F17" s="2">
        <v>539</v>
      </c>
      <c r="G17" s="6">
        <f t="shared" ref="G17:G20" si="1">H17+I17+J17+K17</f>
        <v>0</v>
      </c>
      <c r="H17" s="6"/>
      <c r="I17" s="6"/>
      <c r="J17" s="6"/>
      <c r="K17" s="6"/>
    </row>
    <row r="18" spans="1:11">
      <c r="A18" s="3"/>
      <c r="B18" s="3"/>
      <c r="C18" s="3"/>
      <c r="D18" s="3"/>
      <c r="E18" s="3"/>
      <c r="F18" s="3"/>
      <c r="G18" s="6">
        <f t="shared" si="1"/>
        <v>0</v>
      </c>
      <c r="H18" s="3"/>
      <c r="I18" s="3"/>
      <c r="J18" s="3"/>
      <c r="K18" s="3"/>
    </row>
    <row r="19" spans="1:11">
      <c r="A19" s="3"/>
      <c r="B19" s="3"/>
      <c r="C19" s="3"/>
      <c r="D19" s="3"/>
      <c r="E19" s="3"/>
      <c r="F19" s="3"/>
      <c r="G19" s="6">
        <f t="shared" si="1"/>
        <v>0</v>
      </c>
      <c r="H19" s="3"/>
      <c r="I19" s="3"/>
      <c r="J19" s="3"/>
      <c r="K19" s="3"/>
    </row>
    <row r="20" spans="1:11">
      <c r="A20" s="3"/>
      <c r="B20" s="3"/>
      <c r="C20" s="3"/>
      <c r="D20" s="3"/>
      <c r="E20" s="3"/>
      <c r="F20" s="3"/>
      <c r="G20" s="6">
        <f t="shared" si="1"/>
        <v>0</v>
      </c>
      <c r="H20" s="3"/>
      <c r="I20" s="3"/>
      <c r="J20" s="3"/>
      <c r="K20" s="3"/>
    </row>
  </sheetData>
  <mergeCells count="16">
    <mergeCell ref="B6:B11"/>
    <mergeCell ref="A6:A11"/>
    <mergeCell ref="C6:C11"/>
    <mergeCell ref="C12:C17"/>
    <mergeCell ref="B12:B17"/>
    <mergeCell ref="A12:A17"/>
    <mergeCell ref="A1:K1"/>
    <mergeCell ref="A2:A4"/>
    <mergeCell ref="B2:B4"/>
    <mergeCell ref="C2:C4"/>
    <mergeCell ref="D2:F2"/>
    <mergeCell ref="G2:K2"/>
    <mergeCell ref="D3:D4"/>
    <mergeCell ref="E3:F3"/>
    <mergeCell ref="G3:G4"/>
    <mergeCell ref="H3:K3"/>
  </mergeCells>
  <pageMargins left="0.7" right="0.7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9"/>
  <sheetViews>
    <sheetView view="pageBreakPreview" zoomScale="60" zoomScaleNormal="70" workbookViewId="0">
      <selection activeCell="J37" sqref="J37"/>
    </sheetView>
  </sheetViews>
  <sheetFormatPr defaultRowHeight="14.4"/>
  <cols>
    <col min="1" max="1" width="22.109375" customWidth="1"/>
    <col min="2" max="2" width="19.109375" customWidth="1"/>
    <col min="3" max="3" width="19.5546875" customWidth="1"/>
    <col min="4" max="4" width="20.109375" customWidth="1"/>
    <col min="5" max="5" width="14.44140625" customWidth="1"/>
    <col min="7" max="7" width="14" customWidth="1"/>
    <col min="8" max="9" width="21.33203125" customWidth="1"/>
    <col min="10" max="11" width="18" customWidth="1"/>
  </cols>
  <sheetData>
    <row r="1" spans="1:11" ht="32.25" customHeight="1">
      <c r="A1" s="54" t="s">
        <v>45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75" customHeight="1">
      <c r="A2" s="57" t="s">
        <v>37</v>
      </c>
      <c r="B2" s="57" t="s">
        <v>38</v>
      </c>
      <c r="C2" s="57" t="s">
        <v>39</v>
      </c>
      <c r="D2" s="55" t="s">
        <v>40</v>
      </c>
      <c r="E2" s="55"/>
      <c r="F2" s="55"/>
      <c r="G2" s="55" t="s">
        <v>41</v>
      </c>
      <c r="H2" s="55"/>
      <c r="I2" s="55"/>
      <c r="J2" s="55"/>
      <c r="K2" s="55"/>
    </row>
    <row r="3" spans="1:11" ht="28.5" customHeight="1">
      <c r="A3" s="58"/>
      <c r="B3" s="58"/>
      <c r="C3" s="58"/>
      <c r="D3" s="55" t="s">
        <v>23</v>
      </c>
      <c r="E3" s="55" t="s">
        <v>0</v>
      </c>
      <c r="F3" s="55"/>
      <c r="G3" s="55" t="s">
        <v>26</v>
      </c>
      <c r="H3" s="56" t="s">
        <v>1</v>
      </c>
      <c r="I3" s="56"/>
      <c r="J3" s="56"/>
      <c r="K3" s="56"/>
    </row>
    <row r="4" spans="1:11" ht="153.75" customHeight="1">
      <c r="A4" s="59"/>
      <c r="B4" s="59"/>
      <c r="C4" s="59"/>
      <c r="D4" s="55"/>
      <c r="E4" s="2" t="s">
        <v>24</v>
      </c>
      <c r="F4" s="2" t="s">
        <v>25</v>
      </c>
      <c r="G4" s="55"/>
      <c r="H4" s="2" t="s">
        <v>46</v>
      </c>
      <c r="I4" s="2" t="s">
        <v>47</v>
      </c>
      <c r="J4" s="2" t="s">
        <v>27</v>
      </c>
      <c r="K4" s="2" t="s">
        <v>28</v>
      </c>
    </row>
    <row r="5" spans="1:11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</row>
    <row r="6" spans="1:11" ht="20.399999999999999" customHeight="1">
      <c r="A6" s="57" t="s">
        <v>30</v>
      </c>
      <c r="B6" s="63"/>
      <c r="C6" s="57"/>
      <c r="D6" s="2"/>
      <c r="E6" s="2"/>
      <c r="F6" s="2"/>
      <c r="G6" s="6"/>
      <c r="H6" s="6"/>
      <c r="I6" s="6"/>
      <c r="J6" s="6"/>
      <c r="K6" s="6"/>
    </row>
    <row r="7" spans="1:11">
      <c r="A7" s="58"/>
      <c r="B7" s="64"/>
      <c r="C7" s="58"/>
      <c r="D7" s="2"/>
      <c r="E7" s="2"/>
      <c r="F7" s="2"/>
      <c r="G7" s="6"/>
      <c r="H7" s="6"/>
      <c r="I7" s="6"/>
      <c r="J7" s="6"/>
      <c r="K7" s="6"/>
    </row>
    <row r="8" spans="1:11">
      <c r="A8" s="58"/>
      <c r="B8" s="64"/>
      <c r="C8" s="59"/>
      <c r="D8" s="2"/>
      <c r="E8" s="2"/>
      <c r="F8" s="2"/>
      <c r="G8" s="6"/>
      <c r="H8" s="6"/>
      <c r="I8" s="6"/>
      <c r="J8" s="6"/>
      <c r="K8" s="6"/>
    </row>
    <row r="9" spans="1:11">
      <c r="A9" s="58"/>
      <c r="B9" s="64"/>
      <c r="C9" s="57"/>
      <c r="D9" s="2"/>
      <c r="E9" s="2"/>
      <c r="F9" s="2"/>
      <c r="G9" s="6"/>
      <c r="H9" s="6"/>
      <c r="I9" s="6"/>
      <c r="J9" s="6"/>
      <c r="K9" s="6"/>
    </row>
    <row r="10" spans="1:11">
      <c r="A10" s="58"/>
      <c r="B10" s="64"/>
      <c r="C10" s="58"/>
      <c r="D10" s="2"/>
      <c r="E10" s="2"/>
      <c r="F10" s="2"/>
      <c r="G10" s="6"/>
      <c r="H10" s="6"/>
      <c r="I10" s="6"/>
      <c r="J10" s="6"/>
      <c r="K10" s="6"/>
    </row>
    <row r="11" spans="1:11">
      <c r="A11" s="59"/>
      <c r="B11" s="65"/>
      <c r="C11" s="59"/>
      <c r="D11" s="2"/>
      <c r="E11" s="2"/>
      <c r="F11" s="2"/>
      <c r="G11" s="6"/>
      <c r="H11" s="6"/>
      <c r="I11" s="6"/>
      <c r="J11" s="6"/>
      <c r="K11" s="6"/>
    </row>
    <row r="12" spans="1:11" ht="20.399999999999999" customHeight="1">
      <c r="A12" s="57" t="s">
        <v>30</v>
      </c>
      <c r="B12" s="63"/>
      <c r="C12" s="57"/>
      <c r="D12" s="2"/>
      <c r="E12" s="2"/>
      <c r="F12" s="2"/>
      <c r="G12" s="6"/>
      <c r="H12" s="6"/>
      <c r="I12" s="6"/>
      <c r="J12" s="6"/>
      <c r="K12" s="6"/>
    </row>
    <row r="13" spans="1:11">
      <c r="A13" s="58"/>
      <c r="B13" s="64"/>
      <c r="C13" s="58"/>
      <c r="D13" s="2"/>
      <c r="E13" s="2"/>
      <c r="F13" s="2"/>
      <c r="G13" s="6"/>
      <c r="H13" s="6"/>
      <c r="I13" s="6"/>
      <c r="J13" s="6"/>
      <c r="K13" s="6"/>
    </row>
    <row r="14" spans="1:11">
      <c r="A14" s="58"/>
      <c r="B14" s="64"/>
      <c r="C14" s="59"/>
      <c r="D14" s="2"/>
      <c r="E14" s="2"/>
      <c r="F14" s="2"/>
      <c r="G14" s="6"/>
      <c r="H14" s="6"/>
      <c r="I14" s="6"/>
      <c r="J14" s="6"/>
      <c r="K14" s="6"/>
    </row>
    <row r="15" spans="1:11">
      <c r="A15" s="58"/>
      <c r="B15" s="64"/>
      <c r="C15" s="57"/>
      <c r="D15" s="2"/>
      <c r="E15" s="2"/>
      <c r="F15" s="2"/>
      <c r="G15" s="6"/>
      <c r="H15" s="6"/>
      <c r="I15" s="6"/>
      <c r="J15" s="6"/>
      <c r="K15" s="6"/>
    </row>
    <row r="16" spans="1:11">
      <c r="A16" s="58"/>
      <c r="B16" s="64"/>
      <c r="C16" s="58"/>
      <c r="D16" s="2"/>
      <c r="E16" s="2"/>
      <c r="F16" s="2"/>
      <c r="G16" s="6"/>
      <c r="H16" s="6"/>
      <c r="I16" s="6"/>
      <c r="J16" s="6"/>
      <c r="K16" s="6"/>
    </row>
    <row r="17" spans="1:11">
      <c r="A17" s="59"/>
      <c r="B17" s="65"/>
      <c r="C17" s="59"/>
      <c r="D17" s="2"/>
      <c r="E17" s="2"/>
      <c r="F17" s="2"/>
      <c r="G17" s="6"/>
      <c r="H17" s="6"/>
      <c r="I17" s="6"/>
      <c r="J17" s="6"/>
      <c r="K17" s="6"/>
    </row>
    <row r="18" spans="1:11" ht="20.399999999999999" customHeight="1">
      <c r="A18" s="57" t="s">
        <v>30</v>
      </c>
      <c r="B18" s="63"/>
      <c r="C18" s="57"/>
      <c r="D18" s="2"/>
      <c r="E18" s="2"/>
      <c r="F18" s="2"/>
      <c r="G18" s="6"/>
      <c r="H18" s="6"/>
      <c r="I18" s="6"/>
      <c r="J18" s="6"/>
      <c r="K18" s="6"/>
    </row>
    <row r="19" spans="1:11">
      <c r="A19" s="58"/>
      <c r="B19" s="64"/>
      <c r="C19" s="58"/>
      <c r="D19" s="2"/>
      <c r="E19" s="2"/>
      <c r="F19" s="2"/>
      <c r="G19" s="6"/>
      <c r="H19" s="6"/>
      <c r="I19" s="6"/>
      <c r="J19" s="6"/>
      <c r="K19" s="6"/>
    </row>
    <row r="20" spans="1:11">
      <c r="A20" s="58"/>
      <c r="B20" s="64"/>
      <c r="C20" s="59"/>
      <c r="D20" s="2"/>
      <c r="E20" s="2"/>
      <c r="F20" s="2"/>
      <c r="G20" s="6"/>
      <c r="H20" s="6"/>
      <c r="I20" s="6"/>
      <c r="J20" s="6"/>
      <c r="K20" s="6"/>
    </row>
    <row r="21" spans="1:11">
      <c r="A21" s="58"/>
      <c r="B21" s="64"/>
      <c r="C21" s="57"/>
      <c r="D21" s="2"/>
      <c r="E21" s="2"/>
      <c r="F21" s="2"/>
      <c r="G21" s="6"/>
      <c r="H21" s="6"/>
      <c r="I21" s="6"/>
      <c r="J21" s="6"/>
      <c r="K21" s="6"/>
    </row>
    <row r="22" spans="1:11">
      <c r="A22" s="58"/>
      <c r="B22" s="64"/>
      <c r="C22" s="58"/>
      <c r="D22" s="2"/>
      <c r="E22" s="2"/>
      <c r="F22" s="2"/>
      <c r="G22" s="6"/>
      <c r="H22" s="6"/>
      <c r="I22" s="6"/>
      <c r="J22" s="6"/>
      <c r="K22" s="6"/>
    </row>
    <row r="23" spans="1:11">
      <c r="A23" s="59"/>
      <c r="B23" s="65"/>
      <c r="C23" s="59"/>
      <c r="D23" s="2"/>
      <c r="E23" s="2"/>
      <c r="F23" s="2"/>
      <c r="G23" s="6"/>
      <c r="H23" s="6"/>
      <c r="I23" s="6"/>
      <c r="J23" s="6"/>
      <c r="K23" s="6"/>
    </row>
    <row r="24" spans="1:11" ht="20.399999999999999" customHeight="1">
      <c r="A24" s="57" t="s">
        <v>30</v>
      </c>
      <c r="B24" s="63"/>
      <c r="C24" s="57"/>
      <c r="D24" s="2"/>
      <c r="E24" s="2"/>
      <c r="F24" s="2"/>
      <c r="G24" s="6"/>
      <c r="H24" s="6"/>
      <c r="I24" s="6"/>
      <c r="J24" s="6"/>
      <c r="K24" s="6"/>
    </row>
    <row r="25" spans="1:11">
      <c r="A25" s="58"/>
      <c r="B25" s="64"/>
      <c r="C25" s="58"/>
      <c r="D25" s="2"/>
      <c r="E25" s="2"/>
      <c r="F25" s="2"/>
      <c r="G25" s="6"/>
      <c r="H25" s="6"/>
      <c r="I25" s="6"/>
      <c r="J25" s="6"/>
      <c r="K25" s="6"/>
    </row>
    <row r="26" spans="1:11">
      <c r="A26" s="58"/>
      <c r="B26" s="64"/>
      <c r="C26" s="59"/>
      <c r="D26" s="2"/>
      <c r="E26" s="2"/>
      <c r="F26" s="2"/>
      <c r="G26" s="6"/>
      <c r="H26" s="6"/>
      <c r="I26" s="6"/>
      <c r="J26" s="6"/>
      <c r="K26" s="6"/>
    </row>
    <row r="27" spans="1:11">
      <c r="A27" s="58"/>
      <c r="B27" s="64"/>
      <c r="C27" s="57"/>
      <c r="D27" s="2"/>
      <c r="E27" s="2"/>
      <c r="F27" s="2"/>
      <c r="G27" s="6"/>
      <c r="H27" s="6"/>
      <c r="I27" s="6"/>
      <c r="J27" s="6"/>
      <c r="K27" s="6"/>
    </row>
    <row r="28" spans="1:11">
      <c r="A28" s="58"/>
      <c r="B28" s="64"/>
      <c r="C28" s="58"/>
      <c r="D28" s="2"/>
      <c r="E28" s="2"/>
      <c r="F28" s="2"/>
      <c r="G28" s="6"/>
      <c r="H28" s="6"/>
      <c r="I28" s="6"/>
      <c r="J28" s="6"/>
      <c r="K28" s="6"/>
    </row>
    <row r="29" spans="1:11">
      <c r="A29" s="59"/>
      <c r="B29" s="65"/>
      <c r="C29" s="59"/>
      <c r="D29" s="2"/>
      <c r="E29" s="2"/>
      <c r="F29" s="2"/>
      <c r="G29" s="6"/>
      <c r="H29" s="6"/>
      <c r="I29" s="6"/>
      <c r="J29" s="6"/>
      <c r="K29" s="6"/>
    </row>
  </sheetData>
  <mergeCells count="26">
    <mergeCell ref="A24:A29"/>
    <mergeCell ref="B24:B29"/>
    <mergeCell ref="C24:C26"/>
    <mergeCell ref="C27:C29"/>
    <mergeCell ref="A12:A17"/>
    <mergeCell ref="B12:B17"/>
    <mergeCell ref="C12:C14"/>
    <mergeCell ref="C15:C17"/>
    <mergeCell ref="A18:A23"/>
    <mergeCell ref="B18:B23"/>
    <mergeCell ref="C18:C20"/>
    <mergeCell ref="C21:C23"/>
    <mergeCell ref="A6:A11"/>
    <mergeCell ref="B6:B11"/>
    <mergeCell ref="C6:C8"/>
    <mergeCell ref="C9:C11"/>
    <mergeCell ref="A1:K1"/>
    <mergeCell ref="A2:A4"/>
    <mergeCell ref="B2:B4"/>
    <mergeCell ref="C2:C4"/>
    <mergeCell ref="D2:F2"/>
    <mergeCell ref="G2:K2"/>
    <mergeCell ref="D3:D4"/>
    <mergeCell ref="E3:F3"/>
    <mergeCell ref="G3:G4"/>
    <mergeCell ref="H3:K3"/>
  </mergeCells>
  <pageMargins left="0.7" right="0.7" top="0.75" bottom="0.75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3"/>
  <sheetViews>
    <sheetView view="pageBreakPreview" zoomScale="60" zoomScaleNormal="70" workbookViewId="0">
      <selection activeCell="Q15" sqref="Q15"/>
    </sheetView>
  </sheetViews>
  <sheetFormatPr defaultRowHeight="14.4"/>
  <cols>
    <col min="1" max="1" width="22.109375" customWidth="1"/>
    <col min="2" max="2" width="19.109375" customWidth="1"/>
    <col min="3" max="3" width="19.5546875" customWidth="1"/>
    <col min="4" max="4" width="20.109375" customWidth="1"/>
    <col min="5" max="5" width="14.44140625" customWidth="1"/>
    <col min="7" max="7" width="14" customWidth="1"/>
    <col min="8" max="9" width="21.33203125" customWidth="1"/>
    <col min="10" max="11" width="18" customWidth="1"/>
  </cols>
  <sheetData>
    <row r="1" spans="1:11" ht="32.25" customHeight="1">
      <c r="A1" s="54" t="s">
        <v>48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75" customHeight="1">
      <c r="A2" s="57" t="s">
        <v>37</v>
      </c>
      <c r="B2" s="57" t="s">
        <v>38</v>
      </c>
      <c r="C2" s="57" t="s">
        <v>39</v>
      </c>
      <c r="D2" s="55" t="s">
        <v>40</v>
      </c>
      <c r="E2" s="55"/>
      <c r="F2" s="55"/>
      <c r="G2" s="55" t="s">
        <v>41</v>
      </c>
      <c r="H2" s="55"/>
      <c r="I2" s="55"/>
      <c r="J2" s="55"/>
      <c r="K2" s="55"/>
    </row>
    <row r="3" spans="1:11" ht="28.5" customHeight="1">
      <c r="A3" s="58"/>
      <c r="B3" s="58"/>
      <c r="C3" s="58"/>
      <c r="D3" s="55" t="s">
        <v>23</v>
      </c>
      <c r="E3" s="55" t="s">
        <v>0</v>
      </c>
      <c r="F3" s="55"/>
      <c r="G3" s="55" t="s">
        <v>26</v>
      </c>
      <c r="H3" s="56" t="s">
        <v>1</v>
      </c>
      <c r="I3" s="56"/>
      <c r="J3" s="56"/>
      <c r="K3" s="56"/>
    </row>
    <row r="4" spans="1:11" ht="153.75" customHeight="1">
      <c r="A4" s="59"/>
      <c r="B4" s="59"/>
      <c r="C4" s="59"/>
      <c r="D4" s="55"/>
      <c r="E4" s="2" t="s">
        <v>24</v>
      </c>
      <c r="F4" s="2" t="s">
        <v>25</v>
      </c>
      <c r="G4" s="55"/>
      <c r="H4" s="2" t="s">
        <v>42</v>
      </c>
      <c r="I4" s="2" t="s">
        <v>43</v>
      </c>
      <c r="J4" s="2" t="s">
        <v>27</v>
      </c>
      <c r="K4" s="2" t="s">
        <v>28</v>
      </c>
    </row>
    <row r="5" spans="1:11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</row>
    <row r="6" spans="1:11" ht="20.399999999999999" customHeight="1">
      <c r="A6" s="57" t="s">
        <v>30</v>
      </c>
      <c r="B6" s="63"/>
      <c r="C6" s="57"/>
      <c r="D6" s="2"/>
      <c r="E6" s="2"/>
      <c r="F6" s="2"/>
      <c r="G6" s="6"/>
      <c r="H6" s="6"/>
      <c r="I6" s="6"/>
      <c r="J6" s="6"/>
      <c r="K6" s="6"/>
    </row>
    <row r="7" spans="1:11">
      <c r="A7" s="58"/>
      <c r="B7" s="64"/>
      <c r="C7" s="58"/>
      <c r="D7" s="2"/>
      <c r="E7" s="2"/>
      <c r="F7" s="2"/>
      <c r="G7" s="6"/>
      <c r="H7" s="6"/>
      <c r="I7" s="6"/>
      <c r="J7" s="6"/>
      <c r="K7" s="6"/>
    </row>
    <row r="8" spans="1:11">
      <c r="A8" s="58"/>
      <c r="B8" s="64"/>
      <c r="C8" s="59"/>
      <c r="D8" s="2"/>
      <c r="E8" s="2"/>
      <c r="F8" s="2"/>
      <c r="G8" s="6"/>
      <c r="H8" s="6"/>
      <c r="I8" s="6"/>
      <c r="J8" s="6"/>
      <c r="K8" s="6"/>
    </row>
    <row r="9" spans="1:11">
      <c r="A9" s="58"/>
      <c r="B9" s="64"/>
      <c r="C9" s="57"/>
      <c r="D9" s="2"/>
      <c r="E9" s="2"/>
      <c r="F9" s="2"/>
      <c r="G9" s="6"/>
      <c r="H9" s="6"/>
      <c r="I9" s="6"/>
      <c r="J9" s="6"/>
      <c r="K9" s="6"/>
    </row>
    <row r="10" spans="1:11">
      <c r="A10" s="58"/>
      <c r="B10" s="64"/>
      <c r="C10" s="58"/>
      <c r="D10" s="2"/>
      <c r="E10" s="2"/>
      <c r="F10" s="2"/>
      <c r="G10" s="6"/>
      <c r="H10" s="6"/>
      <c r="I10" s="6"/>
      <c r="J10" s="6"/>
      <c r="K10" s="6"/>
    </row>
    <row r="11" spans="1:11">
      <c r="A11" s="59"/>
      <c r="B11" s="65"/>
      <c r="C11" s="59"/>
      <c r="D11" s="2"/>
      <c r="E11" s="2"/>
      <c r="F11" s="2"/>
      <c r="G11" s="6"/>
      <c r="H11" s="6"/>
      <c r="I11" s="6"/>
      <c r="J11" s="6"/>
      <c r="K11" s="6"/>
    </row>
    <row r="12" spans="1:11" ht="20.399999999999999" customHeight="1">
      <c r="A12" s="57" t="s">
        <v>30</v>
      </c>
      <c r="B12" s="63"/>
      <c r="C12" s="57"/>
      <c r="D12" s="2"/>
      <c r="E12" s="2"/>
      <c r="F12" s="2"/>
      <c r="G12" s="6"/>
      <c r="H12" s="6"/>
      <c r="I12" s="6"/>
      <c r="J12" s="6"/>
      <c r="K12" s="6"/>
    </row>
    <row r="13" spans="1:11">
      <c r="A13" s="58"/>
      <c r="B13" s="64"/>
      <c r="C13" s="58"/>
      <c r="D13" s="2"/>
      <c r="E13" s="2"/>
      <c r="F13" s="2"/>
      <c r="G13" s="6"/>
      <c r="H13" s="6"/>
      <c r="I13" s="6"/>
      <c r="J13" s="6"/>
      <c r="K13" s="6"/>
    </row>
    <row r="14" spans="1:11">
      <c r="A14" s="58"/>
      <c r="B14" s="64"/>
      <c r="C14" s="59"/>
      <c r="D14" s="2"/>
      <c r="E14" s="2"/>
      <c r="F14" s="2"/>
      <c r="G14" s="6"/>
      <c r="H14" s="6"/>
      <c r="I14" s="6"/>
      <c r="J14" s="6"/>
      <c r="K14" s="6"/>
    </row>
    <row r="15" spans="1:11">
      <c r="A15" s="58"/>
      <c r="B15" s="64"/>
      <c r="C15" s="57"/>
      <c r="D15" s="2"/>
      <c r="E15" s="2"/>
      <c r="F15" s="2"/>
      <c r="G15" s="6"/>
      <c r="H15" s="6"/>
      <c r="I15" s="6"/>
      <c r="J15" s="6"/>
      <c r="K15" s="6"/>
    </row>
    <row r="16" spans="1:11">
      <c r="A16" s="58"/>
      <c r="B16" s="64"/>
      <c r="C16" s="58"/>
      <c r="D16" s="2"/>
      <c r="E16" s="2"/>
      <c r="F16" s="2"/>
      <c r="G16" s="6"/>
      <c r="H16" s="6"/>
      <c r="I16" s="6"/>
      <c r="J16" s="6"/>
      <c r="K16" s="6"/>
    </row>
    <row r="17" spans="1:11">
      <c r="A17" s="59"/>
      <c r="B17" s="65"/>
      <c r="C17" s="59"/>
      <c r="D17" s="2"/>
      <c r="E17" s="2"/>
      <c r="F17" s="2"/>
      <c r="G17" s="6"/>
      <c r="H17" s="6"/>
      <c r="I17" s="6"/>
      <c r="J17" s="6"/>
      <c r="K17" s="6"/>
    </row>
    <row r="18" spans="1:11" ht="20.399999999999999" customHeight="1">
      <c r="A18" s="57" t="s">
        <v>30</v>
      </c>
      <c r="B18" s="63"/>
      <c r="C18" s="57"/>
      <c r="D18" s="2"/>
      <c r="E18" s="2"/>
      <c r="F18" s="2"/>
      <c r="G18" s="6"/>
      <c r="H18" s="6"/>
      <c r="I18" s="6"/>
      <c r="J18" s="6"/>
      <c r="K18" s="6"/>
    </row>
    <row r="19" spans="1:11">
      <c r="A19" s="58"/>
      <c r="B19" s="64"/>
      <c r="C19" s="58"/>
      <c r="D19" s="2"/>
      <c r="E19" s="2"/>
      <c r="F19" s="2"/>
      <c r="G19" s="6"/>
      <c r="H19" s="6"/>
      <c r="I19" s="6"/>
      <c r="J19" s="6"/>
      <c r="K19" s="6"/>
    </row>
    <row r="20" spans="1:11">
      <c r="A20" s="58"/>
      <c r="B20" s="64"/>
      <c r="C20" s="59"/>
      <c r="D20" s="2"/>
      <c r="E20" s="2"/>
      <c r="F20" s="2"/>
      <c r="G20" s="6"/>
      <c r="H20" s="6"/>
      <c r="I20" s="6"/>
      <c r="J20" s="6"/>
      <c r="K20" s="6"/>
    </row>
    <row r="21" spans="1:11">
      <c r="A21" s="58"/>
      <c r="B21" s="64"/>
      <c r="C21" s="57"/>
      <c r="D21" s="2"/>
      <c r="E21" s="2"/>
      <c r="F21" s="2"/>
      <c r="G21" s="6"/>
      <c r="H21" s="6"/>
      <c r="I21" s="6"/>
      <c r="J21" s="6"/>
      <c r="K21" s="6"/>
    </row>
    <row r="22" spans="1:11">
      <c r="A22" s="58"/>
      <c r="B22" s="64"/>
      <c r="C22" s="58"/>
      <c r="D22" s="2"/>
      <c r="E22" s="2"/>
      <c r="F22" s="2"/>
      <c r="G22" s="6"/>
      <c r="H22" s="6"/>
      <c r="I22" s="6"/>
      <c r="J22" s="6"/>
      <c r="K22" s="6"/>
    </row>
    <row r="23" spans="1:11">
      <c r="A23" s="59"/>
      <c r="B23" s="65"/>
      <c r="C23" s="59"/>
      <c r="D23" s="2"/>
      <c r="E23" s="2"/>
      <c r="F23" s="2"/>
      <c r="G23" s="6"/>
      <c r="H23" s="6"/>
      <c r="I23" s="6"/>
      <c r="J23" s="6"/>
      <c r="K23" s="6"/>
    </row>
  </sheetData>
  <mergeCells count="22">
    <mergeCell ref="A12:A17"/>
    <mergeCell ref="B12:B17"/>
    <mergeCell ref="C12:C14"/>
    <mergeCell ref="C15:C17"/>
    <mergeCell ref="A18:A23"/>
    <mergeCell ref="B18:B23"/>
    <mergeCell ref="C18:C20"/>
    <mergeCell ref="C21:C23"/>
    <mergeCell ref="A6:A11"/>
    <mergeCell ref="B6:B11"/>
    <mergeCell ref="C6:C8"/>
    <mergeCell ref="C9:C11"/>
    <mergeCell ref="A1:K1"/>
    <mergeCell ref="A2:A4"/>
    <mergeCell ref="B2:B4"/>
    <mergeCell ref="C2:C4"/>
    <mergeCell ref="D2:F2"/>
    <mergeCell ref="G2:K2"/>
    <mergeCell ref="D3:D4"/>
    <mergeCell ref="E3:F3"/>
    <mergeCell ref="G3:G4"/>
    <mergeCell ref="H3:K3"/>
  </mergeCells>
  <pageMargins left="0.7" right="0.7" top="0.75" bottom="0.75" header="0.3" footer="0.3"/>
  <pageSetup paperSize="9" scale="4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3"/>
  <sheetViews>
    <sheetView view="pageBreakPreview" topLeftCell="A5" zoomScale="70" zoomScaleNormal="60" zoomScaleSheetLayoutView="70" workbookViewId="0">
      <selection activeCell="M13" sqref="M13"/>
    </sheetView>
  </sheetViews>
  <sheetFormatPr defaultRowHeight="14.4"/>
  <cols>
    <col min="1" max="1" width="17" customWidth="1"/>
    <col min="2" max="2" width="16" customWidth="1"/>
    <col min="3" max="3" width="18.44140625" customWidth="1"/>
    <col min="4" max="4" width="17.44140625" customWidth="1"/>
    <col min="5" max="5" width="18.44140625" customWidth="1"/>
    <col min="6" max="6" width="17.44140625" customWidth="1"/>
    <col min="7" max="7" width="17.88671875" customWidth="1"/>
    <col min="8" max="8" width="17.44140625" customWidth="1"/>
    <col min="9" max="9" width="19" customWidth="1"/>
    <col min="10" max="10" width="9.109375" customWidth="1"/>
    <col min="11" max="11" width="7.6640625" customWidth="1"/>
    <col min="12" max="12" width="19" customWidth="1"/>
    <col min="13" max="13" width="19.5546875" customWidth="1"/>
    <col min="14" max="14" width="14.109375" customWidth="1"/>
    <col min="15" max="15" width="15.33203125" customWidth="1"/>
    <col min="16" max="16" width="22.77734375" customWidth="1"/>
  </cols>
  <sheetData>
    <row r="1" spans="1:16" ht="30.75" customHeight="1">
      <c r="A1" s="54" t="s">
        <v>49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19.5" customHeight="1">
      <c r="A2" s="54" t="s">
        <v>50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s="8" customFormat="1" ht="38.25" customHeight="1">
      <c r="A3" s="54" t="s">
        <v>51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6" ht="114" customHeight="1">
      <c r="A4" s="57" t="s">
        <v>52</v>
      </c>
      <c r="B4" s="57" t="s">
        <v>29</v>
      </c>
      <c r="C4" s="57" t="s">
        <v>53</v>
      </c>
      <c r="D4" s="57" t="s">
        <v>54</v>
      </c>
      <c r="E4" s="57" t="s">
        <v>55</v>
      </c>
      <c r="F4" s="57" t="s">
        <v>56</v>
      </c>
      <c r="G4" s="57" t="s">
        <v>57</v>
      </c>
      <c r="H4" s="57" t="s">
        <v>58</v>
      </c>
      <c r="I4" s="66" t="s">
        <v>59</v>
      </c>
      <c r="J4" s="68"/>
      <c r="K4" s="67"/>
      <c r="L4" s="66" t="s">
        <v>60</v>
      </c>
      <c r="M4" s="68"/>
      <c r="N4" s="68"/>
      <c r="O4" s="67"/>
      <c r="P4" s="57" t="s">
        <v>79</v>
      </c>
    </row>
    <row r="5" spans="1:16" ht="27.75" customHeight="1">
      <c r="A5" s="58"/>
      <c r="B5" s="58"/>
      <c r="C5" s="58"/>
      <c r="D5" s="58"/>
      <c r="E5" s="58"/>
      <c r="F5" s="58"/>
      <c r="G5" s="58"/>
      <c r="H5" s="58"/>
      <c r="I5" s="57" t="s">
        <v>31</v>
      </c>
      <c r="J5" s="66" t="s">
        <v>0</v>
      </c>
      <c r="K5" s="67"/>
      <c r="L5" s="57" t="s">
        <v>42</v>
      </c>
      <c r="M5" s="57" t="s">
        <v>43</v>
      </c>
      <c r="N5" s="57" t="s">
        <v>27</v>
      </c>
      <c r="O5" s="57" t="s">
        <v>28</v>
      </c>
      <c r="P5" s="58"/>
    </row>
    <row r="6" spans="1:16" ht="133.19999999999999" customHeight="1">
      <c r="A6" s="59"/>
      <c r="B6" s="59"/>
      <c r="C6" s="59"/>
      <c r="D6" s="59"/>
      <c r="E6" s="59"/>
      <c r="F6" s="59"/>
      <c r="G6" s="59"/>
      <c r="H6" s="59"/>
      <c r="I6" s="59"/>
      <c r="J6" s="2" t="s">
        <v>24</v>
      </c>
      <c r="K6" s="2" t="s">
        <v>25</v>
      </c>
      <c r="L6" s="59"/>
      <c r="M6" s="59"/>
      <c r="N6" s="59"/>
      <c r="O6" s="59"/>
      <c r="P6" s="59"/>
    </row>
    <row r="7" spans="1:16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  <c r="P7" s="2">
        <v>16</v>
      </c>
    </row>
    <row r="8" spans="1:16" ht="96.6" customHeight="1">
      <c r="A8" s="10" t="s">
        <v>12</v>
      </c>
      <c r="B8" s="22" t="s">
        <v>85</v>
      </c>
      <c r="C8" s="10" t="s">
        <v>13</v>
      </c>
      <c r="D8" s="37" t="s">
        <v>96</v>
      </c>
      <c r="E8" s="22" t="s">
        <v>86</v>
      </c>
      <c r="F8" s="13" t="s">
        <v>95</v>
      </c>
      <c r="G8" s="12">
        <v>2023</v>
      </c>
      <c r="H8" s="33" t="s">
        <v>94</v>
      </c>
      <c r="I8" s="9" t="s">
        <v>14</v>
      </c>
      <c r="J8" s="2" t="s">
        <v>15</v>
      </c>
      <c r="K8" s="9">
        <v>539</v>
      </c>
      <c r="L8" s="15"/>
      <c r="M8" s="15">
        <v>3200</v>
      </c>
      <c r="N8" s="6"/>
      <c r="O8" s="15">
        <v>2560</v>
      </c>
      <c r="P8" s="15">
        <v>5</v>
      </c>
    </row>
    <row r="9" spans="1:16" ht="57.6">
      <c r="A9" s="7" t="s">
        <v>12</v>
      </c>
      <c r="B9" s="25" t="s">
        <v>87</v>
      </c>
      <c r="C9" s="2" t="s">
        <v>13</v>
      </c>
      <c r="D9" s="38" t="s">
        <v>96</v>
      </c>
      <c r="E9" s="25" t="s">
        <v>86</v>
      </c>
      <c r="F9" s="13" t="s">
        <v>95</v>
      </c>
      <c r="G9" s="14">
        <v>2023</v>
      </c>
      <c r="H9" s="33" t="s">
        <v>94</v>
      </c>
      <c r="I9" s="14" t="s">
        <v>73</v>
      </c>
      <c r="J9" s="7" t="s">
        <v>15</v>
      </c>
      <c r="K9" s="14">
        <v>539</v>
      </c>
      <c r="L9" s="15"/>
      <c r="M9" s="15">
        <v>7360</v>
      </c>
      <c r="N9" s="6"/>
      <c r="O9" s="15">
        <v>5888</v>
      </c>
      <c r="P9" s="15">
        <v>5</v>
      </c>
    </row>
    <row r="10" spans="1:16" ht="57.6">
      <c r="A10" s="2" t="s">
        <v>12</v>
      </c>
      <c r="B10" s="23" t="s">
        <v>88</v>
      </c>
      <c r="C10" s="2" t="s">
        <v>13</v>
      </c>
      <c r="D10" s="36" t="s">
        <v>96</v>
      </c>
      <c r="E10" s="23" t="s">
        <v>86</v>
      </c>
      <c r="F10" s="13" t="s">
        <v>95</v>
      </c>
      <c r="G10" s="9">
        <v>2023</v>
      </c>
      <c r="H10" s="32" t="s">
        <v>94</v>
      </c>
      <c r="I10" s="9" t="s">
        <v>74</v>
      </c>
      <c r="J10" s="2" t="s">
        <v>15</v>
      </c>
      <c r="K10" s="9">
        <v>539</v>
      </c>
      <c r="L10" s="15"/>
      <c r="M10" s="15">
        <v>1600</v>
      </c>
      <c r="N10" s="6"/>
      <c r="O10" s="15">
        <v>1280</v>
      </c>
      <c r="P10" s="15">
        <v>5</v>
      </c>
    </row>
    <row r="11" spans="1:16" ht="67.8" customHeight="1">
      <c r="A11" s="41" t="s">
        <v>12</v>
      </c>
      <c r="B11" s="41" t="s">
        <v>98</v>
      </c>
      <c r="C11" s="41" t="s">
        <v>13</v>
      </c>
      <c r="D11" s="41" t="s">
        <v>96</v>
      </c>
      <c r="E11" s="41" t="s">
        <v>86</v>
      </c>
      <c r="F11" s="13" t="s">
        <v>95</v>
      </c>
      <c r="G11" s="40">
        <v>2023</v>
      </c>
      <c r="H11" s="39" t="s">
        <v>94</v>
      </c>
      <c r="I11" s="40" t="s">
        <v>99</v>
      </c>
      <c r="J11" s="39" t="s">
        <v>15</v>
      </c>
      <c r="K11" s="40">
        <v>539</v>
      </c>
      <c r="L11" s="42"/>
      <c r="M11" s="42">
        <v>1600</v>
      </c>
      <c r="N11" s="6"/>
      <c r="O11" s="42">
        <v>1280</v>
      </c>
      <c r="P11" s="42">
        <v>5</v>
      </c>
    </row>
    <row r="12" spans="1:16" ht="57.6">
      <c r="A12" s="41" t="s">
        <v>12</v>
      </c>
      <c r="B12" s="22" t="s">
        <v>89</v>
      </c>
      <c r="C12" s="22" t="s">
        <v>13</v>
      </c>
      <c r="D12" s="37" t="s">
        <v>96</v>
      </c>
      <c r="E12" s="22" t="s">
        <v>86</v>
      </c>
      <c r="F12" s="13" t="s">
        <v>95</v>
      </c>
      <c r="G12" s="9">
        <v>2023</v>
      </c>
      <c r="H12" s="32" t="s">
        <v>94</v>
      </c>
      <c r="I12" s="24" t="s">
        <v>83</v>
      </c>
      <c r="J12" s="2" t="s">
        <v>15</v>
      </c>
      <c r="K12" s="9">
        <v>539</v>
      </c>
      <c r="L12" s="15"/>
      <c r="M12" s="15">
        <v>10600</v>
      </c>
      <c r="N12" s="6"/>
      <c r="O12" s="15">
        <v>8480</v>
      </c>
      <c r="P12" s="15">
        <v>5</v>
      </c>
    </row>
    <row r="13" spans="1:16" ht="28.8">
      <c r="F13" s="18" t="s">
        <v>76</v>
      </c>
      <c r="G13" s="17"/>
      <c r="H13" s="3"/>
      <c r="I13" s="3"/>
      <c r="J13" s="5" t="s">
        <v>15</v>
      </c>
      <c r="K13" s="17">
        <v>539</v>
      </c>
      <c r="L13" s="3"/>
      <c r="M13" s="20">
        <f>SUM(M8:M12)</f>
        <v>24360</v>
      </c>
      <c r="N13" s="20">
        <f>SUM(N8:N12)</f>
        <v>0</v>
      </c>
      <c r="O13" s="20">
        <f>SUM(O8:O12)</f>
        <v>19488</v>
      </c>
    </row>
  </sheetData>
  <mergeCells count="20">
    <mergeCell ref="F4:F6"/>
    <mergeCell ref="G4:G6"/>
    <mergeCell ref="H4:H6"/>
    <mergeCell ref="I5:I6"/>
    <mergeCell ref="J5:K5"/>
    <mergeCell ref="A3:P3"/>
    <mergeCell ref="A1:P1"/>
    <mergeCell ref="A2:P2"/>
    <mergeCell ref="I4:K4"/>
    <mergeCell ref="L4:O4"/>
    <mergeCell ref="P4:P6"/>
    <mergeCell ref="O5:O6"/>
    <mergeCell ref="N5:N6"/>
    <mergeCell ref="M5:M6"/>
    <mergeCell ref="L5:L6"/>
    <mergeCell ref="A4:A6"/>
    <mergeCell ref="B4:B6"/>
    <mergeCell ref="C4:C6"/>
    <mergeCell ref="D4:D6"/>
    <mergeCell ref="E4:E6"/>
  </mergeCells>
  <phoneticPr fontId="3" type="noConversion"/>
  <pageMargins left="0.7" right="0.7" top="0.75" bottom="0.75" header="0.3" footer="0.3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29"/>
  <sheetViews>
    <sheetView tabSelected="1" view="pageBreakPreview" topLeftCell="A4" zoomScale="60" zoomScaleNormal="60" workbookViewId="0">
      <selection activeCell="O19" sqref="O19:O20"/>
    </sheetView>
  </sheetViews>
  <sheetFormatPr defaultRowHeight="14.4"/>
  <cols>
    <col min="1" max="1" width="17" customWidth="1"/>
    <col min="2" max="2" width="16" customWidth="1"/>
    <col min="3" max="3" width="18.44140625" customWidth="1"/>
    <col min="4" max="4" width="17.44140625" customWidth="1"/>
    <col min="5" max="5" width="18.44140625" customWidth="1"/>
    <col min="6" max="6" width="17.44140625" customWidth="1"/>
    <col min="7" max="7" width="17.88671875" customWidth="1"/>
    <col min="8" max="8" width="17.44140625" customWidth="1"/>
    <col min="9" max="9" width="19" customWidth="1"/>
    <col min="10" max="10" width="11" customWidth="1"/>
    <col min="11" max="11" width="7.6640625" customWidth="1"/>
    <col min="12" max="12" width="19" customWidth="1"/>
    <col min="13" max="13" width="19.5546875" customWidth="1"/>
    <col min="14" max="14" width="14.109375" customWidth="1"/>
    <col min="15" max="15" width="15.33203125" customWidth="1"/>
    <col min="16" max="16" width="21.21875" customWidth="1"/>
  </cols>
  <sheetData>
    <row r="1" spans="1:16" ht="38.25" customHeight="1">
      <c r="A1" s="54" t="s">
        <v>75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114" customHeight="1">
      <c r="A2" s="57" t="s">
        <v>52</v>
      </c>
      <c r="B2" s="57" t="s">
        <v>29</v>
      </c>
      <c r="C2" s="57" t="s">
        <v>53</v>
      </c>
      <c r="D2" s="57" t="s">
        <v>61</v>
      </c>
      <c r="E2" s="57" t="s">
        <v>55</v>
      </c>
      <c r="F2" s="57" t="s">
        <v>56</v>
      </c>
      <c r="G2" s="57" t="s">
        <v>57</v>
      </c>
      <c r="H2" s="57" t="s">
        <v>62</v>
      </c>
      <c r="I2" s="66" t="s">
        <v>59</v>
      </c>
      <c r="J2" s="68"/>
      <c r="K2" s="67"/>
      <c r="L2" s="66" t="s">
        <v>63</v>
      </c>
      <c r="M2" s="68"/>
      <c r="N2" s="68"/>
      <c r="O2" s="67"/>
      <c r="P2" s="57" t="s">
        <v>80</v>
      </c>
    </row>
    <row r="3" spans="1:16" ht="27.75" customHeight="1">
      <c r="A3" s="58"/>
      <c r="B3" s="58"/>
      <c r="C3" s="58"/>
      <c r="D3" s="58"/>
      <c r="E3" s="58"/>
      <c r="F3" s="58"/>
      <c r="G3" s="58"/>
      <c r="H3" s="58"/>
      <c r="I3" s="57" t="s">
        <v>31</v>
      </c>
      <c r="J3" s="66" t="s">
        <v>0</v>
      </c>
      <c r="K3" s="67"/>
      <c r="L3" s="57" t="s">
        <v>42</v>
      </c>
      <c r="M3" s="57" t="s">
        <v>43</v>
      </c>
      <c r="N3" s="57" t="s">
        <v>27</v>
      </c>
      <c r="O3" s="57" t="s">
        <v>28</v>
      </c>
      <c r="P3" s="58"/>
    </row>
    <row r="4" spans="1:16" ht="169.8" customHeight="1">
      <c r="A4" s="59"/>
      <c r="B4" s="59"/>
      <c r="C4" s="59"/>
      <c r="D4" s="59"/>
      <c r="E4" s="59"/>
      <c r="F4" s="59"/>
      <c r="G4" s="59"/>
      <c r="H4" s="59"/>
      <c r="I4" s="59"/>
      <c r="J4" s="2" t="s">
        <v>24</v>
      </c>
      <c r="K4" s="2" t="s">
        <v>25</v>
      </c>
      <c r="L4" s="59"/>
      <c r="M4" s="59"/>
      <c r="N4" s="59"/>
      <c r="O4" s="59"/>
      <c r="P4" s="59"/>
    </row>
    <row r="5" spans="1:16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</row>
    <row r="6" spans="1:16" ht="33.75" customHeight="1">
      <c r="A6" s="57" t="s">
        <v>12</v>
      </c>
      <c r="B6" s="57" t="s">
        <v>85</v>
      </c>
      <c r="C6" s="57" t="s">
        <v>13</v>
      </c>
      <c r="D6" s="57" t="s">
        <v>96</v>
      </c>
      <c r="E6" s="57" t="s">
        <v>86</v>
      </c>
      <c r="F6" s="13" t="s">
        <v>78</v>
      </c>
      <c r="G6" s="9">
        <v>2023</v>
      </c>
      <c r="H6" s="57" t="s">
        <v>94</v>
      </c>
      <c r="I6" s="9" t="s">
        <v>14</v>
      </c>
      <c r="J6" s="2" t="s">
        <v>15</v>
      </c>
      <c r="K6" s="9">
        <v>539</v>
      </c>
      <c r="L6" s="15"/>
      <c r="M6" s="15">
        <v>4000</v>
      </c>
      <c r="N6" s="6"/>
      <c r="O6" s="15">
        <v>3200</v>
      </c>
      <c r="P6" s="15">
        <v>5</v>
      </c>
    </row>
    <row r="7" spans="1:16" ht="28.8" customHeight="1">
      <c r="A7" s="58"/>
      <c r="B7" s="58"/>
      <c r="C7" s="58"/>
      <c r="D7" s="58"/>
      <c r="E7" s="58"/>
      <c r="F7" s="56" t="s">
        <v>77</v>
      </c>
      <c r="G7" s="56">
        <v>2024</v>
      </c>
      <c r="H7" s="58"/>
      <c r="I7" s="51" t="s">
        <v>14</v>
      </c>
      <c r="J7" s="57" t="s">
        <v>15</v>
      </c>
      <c r="K7" s="51">
        <v>539</v>
      </c>
      <c r="L7" s="70"/>
      <c r="M7" s="70">
        <v>3200</v>
      </c>
      <c r="N7" s="70"/>
      <c r="O7" s="70">
        <v>2560</v>
      </c>
      <c r="P7" s="70">
        <v>5</v>
      </c>
    </row>
    <row r="8" spans="1:16" ht="60.6" customHeight="1">
      <c r="A8" s="58"/>
      <c r="B8" s="58"/>
      <c r="C8" s="58"/>
      <c r="D8" s="58"/>
      <c r="E8" s="58"/>
      <c r="F8" s="56"/>
      <c r="G8" s="56"/>
      <c r="H8" s="59"/>
      <c r="I8" s="53"/>
      <c r="J8" s="59"/>
      <c r="K8" s="53"/>
      <c r="L8" s="71"/>
      <c r="M8" s="71"/>
      <c r="N8" s="71"/>
      <c r="O8" s="71"/>
      <c r="P8" s="71"/>
    </row>
    <row r="9" spans="1:16" ht="28.8">
      <c r="A9" s="72" t="s">
        <v>12</v>
      </c>
      <c r="B9" s="72" t="s">
        <v>87</v>
      </c>
      <c r="C9" s="55" t="s">
        <v>13</v>
      </c>
      <c r="D9" s="72" t="s">
        <v>96</v>
      </c>
      <c r="E9" s="72" t="s">
        <v>86</v>
      </c>
      <c r="F9" s="13" t="s">
        <v>78</v>
      </c>
      <c r="G9" s="9">
        <v>2023</v>
      </c>
      <c r="H9" s="57" t="s">
        <v>94</v>
      </c>
      <c r="I9" s="14" t="s">
        <v>84</v>
      </c>
      <c r="J9" s="7" t="s">
        <v>15</v>
      </c>
      <c r="K9" s="14">
        <v>539</v>
      </c>
      <c r="L9" s="15"/>
      <c r="M9" s="15">
        <v>9200</v>
      </c>
      <c r="N9" s="6"/>
      <c r="O9" s="15">
        <v>7360</v>
      </c>
      <c r="P9" s="15">
        <v>5</v>
      </c>
    </row>
    <row r="10" spans="1:16" ht="14.4" customHeight="1">
      <c r="A10" s="72"/>
      <c r="B10" s="72"/>
      <c r="C10" s="55"/>
      <c r="D10" s="72"/>
      <c r="E10" s="72"/>
      <c r="F10" s="56" t="s">
        <v>77</v>
      </c>
      <c r="G10" s="56">
        <v>2024</v>
      </c>
      <c r="H10" s="58"/>
      <c r="I10" s="51" t="s">
        <v>84</v>
      </c>
      <c r="J10" s="57" t="s">
        <v>15</v>
      </c>
      <c r="K10" s="51">
        <v>539</v>
      </c>
      <c r="L10" s="70"/>
      <c r="M10" s="70">
        <v>7360</v>
      </c>
      <c r="N10" s="70"/>
      <c r="O10" s="70">
        <v>5888</v>
      </c>
      <c r="P10" s="70">
        <v>5</v>
      </c>
    </row>
    <row r="11" spans="1:16" ht="56.4" customHeight="1">
      <c r="A11" s="72"/>
      <c r="B11" s="72"/>
      <c r="C11" s="55"/>
      <c r="D11" s="72"/>
      <c r="E11" s="72"/>
      <c r="F11" s="56"/>
      <c r="G11" s="56"/>
      <c r="H11" s="59"/>
      <c r="I11" s="53"/>
      <c r="J11" s="59"/>
      <c r="K11" s="53"/>
      <c r="L11" s="71"/>
      <c r="M11" s="71"/>
      <c r="N11" s="71"/>
      <c r="O11" s="71"/>
      <c r="P11" s="71"/>
    </row>
    <row r="12" spans="1:16" ht="43.2">
      <c r="A12" s="55" t="s">
        <v>12</v>
      </c>
      <c r="B12" s="55" t="s">
        <v>88</v>
      </c>
      <c r="C12" s="55" t="s">
        <v>13</v>
      </c>
      <c r="D12" s="55" t="s">
        <v>96</v>
      </c>
      <c r="E12" s="55" t="s">
        <v>86</v>
      </c>
      <c r="F12" s="13" t="s">
        <v>78</v>
      </c>
      <c r="G12" s="9">
        <v>2023</v>
      </c>
      <c r="H12" s="55" t="s">
        <v>94</v>
      </c>
      <c r="I12" s="9" t="s">
        <v>74</v>
      </c>
      <c r="J12" s="2" t="s">
        <v>15</v>
      </c>
      <c r="K12" s="9">
        <v>539</v>
      </c>
      <c r="L12" s="15"/>
      <c r="M12" s="15">
        <v>2000</v>
      </c>
      <c r="N12" s="6"/>
      <c r="O12" s="15">
        <v>1600</v>
      </c>
      <c r="P12" s="15">
        <v>5</v>
      </c>
    </row>
    <row r="13" spans="1:16" ht="14.4" customHeight="1">
      <c r="A13" s="55"/>
      <c r="B13" s="55"/>
      <c r="C13" s="55"/>
      <c r="D13" s="55"/>
      <c r="E13" s="55"/>
      <c r="F13" s="56" t="s">
        <v>77</v>
      </c>
      <c r="G13" s="56">
        <v>2024</v>
      </c>
      <c r="H13" s="55"/>
      <c r="I13" s="56" t="s">
        <v>74</v>
      </c>
      <c r="J13" s="55" t="s">
        <v>15</v>
      </c>
      <c r="K13" s="56">
        <v>539</v>
      </c>
      <c r="L13" s="69"/>
      <c r="M13" s="69">
        <v>1600</v>
      </c>
      <c r="N13" s="69"/>
      <c r="O13" s="69">
        <v>1280</v>
      </c>
      <c r="P13" s="69">
        <v>5</v>
      </c>
    </row>
    <row r="14" spans="1:16" ht="39.6" customHeight="1">
      <c r="A14" s="55"/>
      <c r="B14" s="55"/>
      <c r="C14" s="55"/>
      <c r="D14" s="55"/>
      <c r="E14" s="55"/>
      <c r="F14" s="56"/>
      <c r="G14" s="56"/>
      <c r="H14" s="55"/>
      <c r="I14" s="56"/>
      <c r="J14" s="55"/>
      <c r="K14" s="56"/>
      <c r="L14" s="69"/>
      <c r="M14" s="69"/>
      <c r="N14" s="69"/>
      <c r="O14" s="69"/>
      <c r="P14" s="69"/>
    </row>
    <row r="15" spans="1:16" ht="28.8">
      <c r="A15" s="55" t="s">
        <v>12</v>
      </c>
      <c r="B15" s="55" t="s">
        <v>89</v>
      </c>
      <c r="C15" s="55" t="s">
        <v>13</v>
      </c>
      <c r="D15" s="55" t="s">
        <v>96</v>
      </c>
      <c r="E15" s="55" t="s">
        <v>86</v>
      </c>
      <c r="F15" s="13" t="s">
        <v>78</v>
      </c>
      <c r="G15" s="9">
        <v>2023</v>
      </c>
      <c r="H15" s="55" t="s">
        <v>94</v>
      </c>
      <c r="I15" s="24" t="s">
        <v>83</v>
      </c>
      <c r="J15" s="2" t="s">
        <v>15</v>
      </c>
      <c r="K15" s="9">
        <v>539</v>
      </c>
      <c r="L15" s="15"/>
      <c r="M15" s="15">
        <v>13250</v>
      </c>
      <c r="N15" s="6"/>
      <c r="O15" s="15">
        <v>10600</v>
      </c>
      <c r="P15" s="15">
        <v>5</v>
      </c>
    </row>
    <row r="16" spans="1:16" ht="14.4" customHeight="1">
      <c r="A16" s="55"/>
      <c r="B16" s="55"/>
      <c r="C16" s="55"/>
      <c r="D16" s="55"/>
      <c r="E16" s="55"/>
      <c r="F16" s="56" t="s">
        <v>77</v>
      </c>
      <c r="G16" s="56">
        <v>2024</v>
      </c>
      <c r="H16" s="55"/>
      <c r="I16" s="56" t="s">
        <v>83</v>
      </c>
      <c r="J16" s="55" t="s">
        <v>15</v>
      </c>
      <c r="K16" s="56">
        <v>539</v>
      </c>
      <c r="L16" s="69"/>
      <c r="M16" s="69">
        <v>10600</v>
      </c>
      <c r="N16" s="69"/>
      <c r="O16" s="69">
        <v>8480</v>
      </c>
      <c r="P16" s="69">
        <v>5</v>
      </c>
    </row>
    <row r="17" spans="1:16" ht="49.2" customHeight="1">
      <c r="A17" s="55"/>
      <c r="B17" s="55"/>
      <c r="C17" s="55"/>
      <c r="D17" s="55"/>
      <c r="E17" s="55"/>
      <c r="F17" s="56"/>
      <c r="G17" s="56"/>
      <c r="H17" s="55"/>
      <c r="I17" s="56"/>
      <c r="J17" s="55"/>
      <c r="K17" s="56"/>
      <c r="L17" s="69"/>
      <c r="M17" s="69"/>
      <c r="N17" s="69"/>
      <c r="O17" s="69"/>
      <c r="P17" s="69"/>
    </row>
    <row r="18" spans="1:16" ht="28.8">
      <c r="A18" s="55" t="s">
        <v>12</v>
      </c>
      <c r="B18" s="55" t="s">
        <v>98</v>
      </c>
      <c r="C18" s="55" t="s">
        <v>13</v>
      </c>
      <c r="D18" s="55" t="s">
        <v>96</v>
      </c>
      <c r="E18" s="55" t="s">
        <v>86</v>
      </c>
      <c r="F18" s="13" t="s">
        <v>78</v>
      </c>
      <c r="G18" s="44">
        <v>2023</v>
      </c>
      <c r="H18" s="55" t="s">
        <v>94</v>
      </c>
      <c r="I18" s="44" t="s">
        <v>99</v>
      </c>
      <c r="J18" s="43" t="s">
        <v>15</v>
      </c>
      <c r="K18" s="44">
        <v>539</v>
      </c>
      <c r="L18" s="45"/>
      <c r="M18" s="45">
        <v>2000</v>
      </c>
      <c r="N18" s="6"/>
      <c r="O18" s="45">
        <v>1600</v>
      </c>
      <c r="P18" s="45">
        <v>5</v>
      </c>
    </row>
    <row r="19" spans="1:16" ht="14.4" customHeight="1">
      <c r="A19" s="55"/>
      <c r="B19" s="55"/>
      <c r="C19" s="55"/>
      <c r="D19" s="55"/>
      <c r="E19" s="55"/>
      <c r="F19" s="56" t="s">
        <v>77</v>
      </c>
      <c r="G19" s="56">
        <v>2024</v>
      </c>
      <c r="H19" s="55"/>
      <c r="I19" s="56" t="s">
        <v>99</v>
      </c>
      <c r="J19" s="55" t="s">
        <v>15</v>
      </c>
      <c r="K19" s="56">
        <v>539</v>
      </c>
      <c r="L19" s="69"/>
      <c r="M19" s="69">
        <v>1600</v>
      </c>
      <c r="N19" s="69"/>
      <c r="O19" s="69">
        <v>1280</v>
      </c>
      <c r="P19" s="69">
        <v>5</v>
      </c>
    </row>
    <row r="20" spans="1:16" ht="49.2" customHeight="1">
      <c r="A20" s="55"/>
      <c r="B20" s="55"/>
      <c r="C20" s="55"/>
      <c r="D20" s="55"/>
      <c r="E20" s="55"/>
      <c r="F20" s="56"/>
      <c r="G20" s="56"/>
      <c r="H20" s="55"/>
      <c r="I20" s="56"/>
      <c r="J20" s="55"/>
      <c r="K20" s="56"/>
      <c r="L20" s="69"/>
      <c r="M20" s="69"/>
      <c r="N20" s="69"/>
      <c r="O20" s="69"/>
      <c r="P20" s="69"/>
    </row>
    <row r="21" spans="1:16" ht="28.8">
      <c r="F21" s="18" t="s">
        <v>76</v>
      </c>
      <c r="G21" s="17">
        <v>2023</v>
      </c>
      <c r="H21" s="57" t="s">
        <v>94</v>
      </c>
      <c r="I21" s="3"/>
      <c r="J21" s="5" t="s">
        <v>15</v>
      </c>
      <c r="K21" s="17">
        <v>539</v>
      </c>
      <c r="L21" s="3"/>
      <c r="M21" s="20">
        <v>30450</v>
      </c>
      <c r="N21" s="16"/>
      <c r="O21" s="21">
        <v>24360</v>
      </c>
    </row>
    <row r="22" spans="1:16" ht="28.8">
      <c r="F22" s="3"/>
      <c r="G22" s="17">
        <v>2024</v>
      </c>
      <c r="H22" s="59"/>
      <c r="I22" s="3"/>
      <c r="J22" s="5" t="s">
        <v>15</v>
      </c>
      <c r="K22" s="17">
        <v>539</v>
      </c>
      <c r="L22" s="3"/>
      <c r="M22" s="21">
        <v>24360</v>
      </c>
      <c r="N22" s="16"/>
      <c r="O22" s="21">
        <v>19488</v>
      </c>
    </row>
    <row r="26" spans="1:16">
      <c r="O26" s="19"/>
    </row>
    <row r="27" spans="1:16">
      <c r="M27" s="19"/>
    </row>
    <row r="28" spans="1:16">
      <c r="O28" s="19"/>
      <c r="P28" s="19"/>
    </row>
    <row r="29" spans="1:16">
      <c r="M29" s="19"/>
      <c r="P29" s="19"/>
    </row>
  </sheetData>
  <mergeCells count="99">
    <mergeCell ref="O3:O4"/>
    <mergeCell ref="H21:H22"/>
    <mergeCell ref="A15:A17"/>
    <mergeCell ref="B15:B17"/>
    <mergeCell ref="C15:C17"/>
    <mergeCell ref="D15:D17"/>
    <mergeCell ref="E15:E17"/>
    <mergeCell ref="H15:H17"/>
    <mergeCell ref="G16:G17"/>
    <mergeCell ref="I16:I17"/>
    <mergeCell ref="I3:I4"/>
    <mergeCell ref="J3:K3"/>
    <mergeCell ref="L3:L4"/>
    <mergeCell ref="M3:M4"/>
    <mergeCell ref="N3:N4"/>
    <mergeCell ref="L10:L11"/>
    <mergeCell ref="M10:M11"/>
    <mergeCell ref="N10:N11"/>
    <mergeCell ref="O10:O11"/>
    <mergeCell ref="A1:P1"/>
    <mergeCell ref="A2:A4"/>
    <mergeCell ref="B2:B4"/>
    <mergeCell ref="C2:C4"/>
    <mergeCell ref="D2:D4"/>
    <mergeCell ref="E2:E4"/>
    <mergeCell ref="F2:F4"/>
    <mergeCell ref="G2:G4"/>
    <mergeCell ref="H2:H4"/>
    <mergeCell ref="I2:K2"/>
    <mergeCell ref="L2:O2"/>
    <mergeCell ref="P2:P4"/>
    <mergeCell ref="I7:I8"/>
    <mergeCell ref="J7:J8"/>
    <mergeCell ref="K7:K8"/>
    <mergeCell ref="L7:L8"/>
    <mergeCell ref="M7:M8"/>
    <mergeCell ref="A12:A14"/>
    <mergeCell ref="B12:B14"/>
    <mergeCell ref="C12:C14"/>
    <mergeCell ref="D12:D14"/>
    <mergeCell ref="E12:E14"/>
    <mergeCell ref="F10:F11"/>
    <mergeCell ref="I10:I11"/>
    <mergeCell ref="J10:J11"/>
    <mergeCell ref="A6:A8"/>
    <mergeCell ref="B6:B8"/>
    <mergeCell ref="C6:C8"/>
    <mergeCell ref="D6:D8"/>
    <mergeCell ref="E6:E8"/>
    <mergeCell ref="F7:F8"/>
    <mergeCell ref="H6:H8"/>
    <mergeCell ref="H9:H11"/>
    <mergeCell ref="A9:A11"/>
    <mergeCell ref="B9:B11"/>
    <mergeCell ref="C9:C11"/>
    <mergeCell ref="D9:D11"/>
    <mergeCell ref="E9:E11"/>
    <mergeCell ref="P16:P17"/>
    <mergeCell ref="J16:J17"/>
    <mergeCell ref="G7:G8"/>
    <mergeCell ref="G10:G11"/>
    <mergeCell ref="G13:G14"/>
    <mergeCell ref="P10:P11"/>
    <mergeCell ref="N7:N8"/>
    <mergeCell ref="O7:O8"/>
    <mergeCell ref="P7:P8"/>
    <mergeCell ref="K10:K11"/>
    <mergeCell ref="H12:H14"/>
    <mergeCell ref="I13:I14"/>
    <mergeCell ref="J13:J14"/>
    <mergeCell ref="P13:P14"/>
    <mergeCell ref="K13:K14"/>
    <mergeCell ref="L13:L14"/>
    <mergeCell ref="N13:N14"/>
    <mergeCell ref="O13:O14"/>
    <mergeCell ref="F16:F17"/>
    <mergeCell ref="K16:K17"/>
    <mergeCell ref="L16:L17"/>
    <mergeCell ref="M16:M17"/>
    <mergeCell ref="N16:N17"/>
    <mergeCell ref="O16:O17"/>
    <mergeCell ref="F13:F14"/>
    <mergeCell ref="M13:M14"/>
    <mergeCell ref="A18:A20"/>
    <mergeCell ref="B18:B20"/>
    <mergeCell ref="C18:C20"/>
    <mergeCell ref="D18:D20"/>
    <mergeCell ref="E18:E20"/>
    <mergeCell ref="F19:F20"/>
    <mergeCell ref="G19:G20"/>
    <mergeCell ref="I19:I20"/>
    <mergeCell ref="J19:J20"/>
    <mergeCell ref="K19:K20"/>
    <mergeCell ref="H18:H20"/>
    <mergeCell ref="L19:L20"/>
    <mergeCell ref="M19:M20"/>
    <mergeCell ref="N19:N20"/>
    <mergeCell ref="O19:O20"/>
    <mergeCell ref="P19:P20"/>
  </mergeCells>
  <pageMargins left="0.7" right="0.7" top="0.75" bottom="0.75" header="0.3" footer="0.3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36"/>
  <sheetViews>
    <sheetView view="pageBreakPreview" zoomScale="60" zoomScaleNormal="60" workbookViewId="0">
      <selection activeCell="U4" sqref="U4"/>
    </sheetView>
  </sheetViews>
  <sheetFormatPr defaultRowHeight="14.4"/>
  <cols>
    <col min="1" max="1" width="17" customWidth="1"/>
    <col min="2" max="2" width="16" customWidth="1"/>
    <col min="3" max="3" width="18.44140625" customWidth="1"/>
    <col min="4" max="4" width="17.44140625" customWidth="1"/>
    <col min="5" max="5" width="18.44140625" customWidth="1"/>
    <col min="6" max="6" width="17.44140625" customWidth="1"/>
    <col min="7" max="7" width="17.88671875" customWidth="1"/>
    <col min="8" max="8" width="17.44140625" customWidth="1"/>
    <col min="9" max="9" width="19" customWidth="1"/>
    <col min="10" max="10" width="11" customWidth="1"/>
    <col min="11" max="11" width="7.6640625" customWidth="1"/>
    <col min="12" max="12" width="19" customWidth="1"/>
    <col min="13" max="13" width="19.5546875" customWidth="1"/>
    <col min="14" max="14" width="14.109375" customWidth="1"/>
    <col min="15" max="15" width="15.33203125" customWidth="1"/>
    <col min="16" max="16" width="17.109375" customWidth="1"/>
  </cols>
  <sheetData>
    <row r="1" spans="1:16" ht="38.25" customHeight="1">
      <c r="A1" s="54" t="s">
        <v>64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114" customHeight="1">
      <c r="A2" s="57" t="s">
        <v>52</v>
      </c>
      <c r="B2" s="57" t="s">
        <v>29</v>
      </c>
      <c r="C2" s="57" t="s">
        <v>53</v>
      </c>
      <c r="D2" s="57" t="s">
        <v>61</v>
      </c>
      <c r="E2" s="57" t="s">
        <v>55</v>
      </c>
      <c r="F2" s="57" t="s">
        <v>56</v>
      </c>
      <c r="G2" s="57" t="s">
        <v>57</v>
      </c>
      <c r="H2" s="57" t="s">
        <v>62</v>
      </c>
      <c r="I2" s="66" t="s">
        <v>59</v>
      </c>
      <c r="J2" s="68"/>
      <c r="K2" s="67"/>
      <c r="L2" s="66" t="s">
        <v>63</v>
      </c>
      <c r="M2" s="68"/>
      <c r="N2" s="68"/>
      <c r="O2" s="67"/>
      <c r="P2" s="57" t="s">
        <v>80</v>
      </c>
    </row>
    <row r="3" spans="1:16" ht="27.75" customHeight="1">
      <c r="A3" s="58"/>
      <c r="B3" s="58"/>
      <c r="C3" s="58"/>
      <c r="D3" s="58"/>
      <c r="E3" s="58"/>
      <c r="F3" s="58"/>
      <c r="G3" s="58"/>
      <c r="H3" s="58"/>
      <c r="I3" s="57" t="s">
        <v>31</v>
      </c>
      <c r="J3" s="66" t="s">
        <v>0</v>
      </c>
      <c r="K3" s="67"/>
      <c r="L3" s="57" t="s">
        <v>42</v>
      </c>
      <c r="M3" s="57" t="s">
        <v>43</v>
      </c>
      <c r="N3" s="57" t="s">
        <v>27</v>
      </c>
      <c r="O3" s="57" t="s">
        <v>28</v>
      </c>
      <c r="P3" s="58"/>
    </row>
    <row r="4" spans="1:16" ht="127.5" customHeight="1">
      <c r="A4" s="59"/>
      <c r="B4" s="59"/>
      <c r="C4" s="59"/>
      <c r="D4" s="59"/>
      <c r="E4" s="59"/>
      <c r="F4" s="59"/>
      <c r="G4" s="59"/>
      <c r="H4" s="59"/>
      <c r="I4" s="59"/>
      <c r="J4" s="2" t="s">
        <v>24</v>
      </c>
      <c r="K4" s="2" t="s">
        <v>25</v>
      </c>
      <c r="L4" s="59"/>
      <c r="M4" s="59"/>
      <c r="N4" s="59"/>
      <c r="O4" s="59"/>
      <c r="P4" s="59"/>
    </row>
    <row r="5" spans="1:16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</row>
    <row r="6" spans="1:16" ht="33.75" customHeight="1">
      <c r="A6" s="57" t="s">
        <v>12</v>
      </c>
      <c r="B6" s="57"/>
      <c r="C6" s="57"/>
      <c r="D6" s="57"/>
      <c r="E6" s="57"/>
      <c r="F6" s="57"/>
      <c r="G6" s="57"/>
      <c r="H6" s="57"/>
      <c r="I6" s="2"/>
      <c r="J6" s="2"/>
      <c r="K6" s="2"/>
      <c r="L6" s="6"/>
      <c r="M6" s="6"/>
      <c r="N6" s="6"/>
      <c r="O6" s="6"/>
      <c r="P6" s="6"/>
    </row>
    <row r="7" spans="1:16">
      <c r="A7" s="58"/>
      <c r="B7" s="58"/>
      <c r="C7" s="58"/>
      <c r="D7" s="58"/>
      <c r="E7" s="58"/>
      <c r="F7" s="58"/>
      <c r="G7" s="58"/>
      <c r="H7" s="58"/>
      <c r="I7" s="2"/>
      <c r="J7" s="2"/>
      <c r="K7" s="2"/>
      <c r="L7" s="6"/>
      <c r="M7" s="6"/>
      <c r="N7" s="6"/>
      <c r="O7" s="6"/>
      <c r="P7" s="6"/>
    </row>
    <row r="8" spans="1:16">
      <c r="A8" s="58"/>
      <c r="B8" s="58"/>
      <c r="C8" s="58"/>
      <c r="D8" s="58"/>
      <c r="E8" s="58"/>
      <c r="F8" s="58"/>
      <c r="G8" s="58"/>
      <c r="H8" s="59"/>
      <c r="I8" s="2"/>
      <c r="J8" s="2"/>
      <c r="K8" s="2"/>
      <c r="L8" s="6"/>
      <c r="M8" s="6"/>
      <c r="N8" s="6"/>
      <c r="O8" s="6"/>
      <c r="P8" s="6"/>
    </row>
    <row r="9" spans="1:16" ht="34.5" customHeight="1">
      <c r="A9" s="58"/>
      <c r="B9" s="58"/>
      <c r="C9" s="58"/>
      <c r="D9" s="58"/>
      <c r="E9" s="58"/>
      <c r="F9" s="58"/>
      <c r="G9" s="58"/>
      <c r="H9" s="57"/>
      <c r="I9" s="2"/>
      <c r="J9" s="2"/>
      <c r="K9" s="2"/>
      <c r="L9" s="6"/>
      <c r="M9" s="6"/>
      <c r="N9" s="6"/>
      <c r="O9" s="6"/>
      <c r="P9" s="6"/>
    </row>
    <row r="10" spans="1:16">
      <c r="A10" s="58"/>
      <c r="B10" s="58"/>
      <c r="C10" s="58"/>
      <c r="D10" s="58"/>
      <c r="E10" s="58"/>
      <c r="F10" s="58"/>
      <c r="G10" s="58"/>
      <c r="H10" s="58"/>
      <c r="I10" s="2"/>
      <c r="J10" s="2"/>
      <c r="K10" s="2"/>
      <c r="L10" s="6"/>
      <c r="M10" s="6"/>
      <c r="N10" s="6"/>
      <c r="O10" s="6"/>
      <c r="P10" s="6"/>
    </row>
    <row r="11" spans="1:16">
      <c r="A11" s="58"/>
      <c r="B11" s="58"/>
      <c r="C11" s="58"/>
      <c r="D11" s="58"/>
      <c r="E11" s="58"/>
      <c r="F11" s="58"/>
      <c r="G11" s="59"/>
      <c r="H11" s="59"/>
      <c r="I11" s="2"/>
      <c r="J11" s="2"/>
      <c r="K11" s="2"/>
      <c r="L11" s="6"/>
      <c r="M11" s="6"/>
      <c r="N11" s="6"/>
      <c r="O11" s="6"/>
      <c r="P11" s="6"/>
    </row>
    <row r="12" spans="1:16" ht="35.25" customHeight="1">
      <c r="A12" s="58"/>
      <c r="B12" s="58"/>
      <c r="C12" s="58"/>
      <c r="D12" s="58"/>
      <c r="E12" s="58"/>
      <c r="F12" s="58"/>
      <c r="G12" s="57"/>
      <c r="H12" s="57"/>
      <c r="I12" s="2"/>
      <c r="J12" s="2"/>
      <c r="K12" s="2"/>
      <c r="L12" s="6"/>
      <c r="M12" s="6"/>
      <c r="N12" s="6"/>
      <c r="O12" s="6"/>
      <c r="P12" s="6"/>
    </row>
    <row r="13" spans="1:16">
      <c r="A13" s="58"/>
      <c r="B13" s="58"/>
      <c r="C13" s="58"/>
      <c r="D13" s="58"/>
      <c r="E13" s="58"/>
      <c r="F13" s="58"/>
      <c r="G13" s="58"/>
      <c r="H13" s="58"/>
      <c r="I13" s="2"/>
      <c r="J13" s="2"/>
      <c r="K13" s="2"/>
      <c r="L13" s="6"/>
      <c r="M13" s="6"/>
      <c r="N13" s="6"/>
      <c r="O13" s="6"/>
      <c r="P13" s="6"/>
    </row>
    <row r="14" spans="1:16">
      <c r="A14" s="58"/>
      <c r="B14" s="58"/>
      <c r="C14" s="58"/>
      <c r="D14" s="58"/>
      <c r="E14" s="58"/>
      <c r="F14" s="58"/>
      <c r="G14" s="58"/>
      <c r="H14" s="59"/>
      <c r="I14" s="2"/>
      <c r="J14" s="2"/>
      <c r="K14" s="2"/>
      <c r="L14" s="6"/>
      <c r="M14" s="6"/>
      <c r="N14" s="6"/>
      <c r="O14" s="6"/>
      <c r="P14" s="6"/>
    </row>
    <row r="15" spans="1:16" ht="34.5" customHeight="1">
      <c r="A15" s="58"/>
      <c r="B15" s="58"/>
      <c r="C15" s="58"/>
      <c r="D15" s="58"/>
      <c r="E15" s="58"/>
      <c r="F15" s="58"/>
      <c r="G15" s="58"/>
      <c r="H15" s="57"/>
      <c r="I15" s="2"/>
      <c r="J15" s="2"/>
      <c r="K15" s="2"/>
      <c r="L15" s="6"/>
      <c r="M15" s="6"/>
      <c r="N15" s="6"/>
      <c r="O15" s="6"/>
      <c r="P15" s="6"/>
    </row>
    <row r="16" spans="1:16">
      <c r="A16" s="58"/>
      <c r="B16" s="58"/>
      <c r="C16" s="58"/>
      <c r="D16" s="58"/>
      <c r="E16" s="58"/>
      <c r="F16" s="58"/>
      <c r="G16" s="58"/>
      <c r="H16" s="58"/>
      <c r="I16" s="2"/>
      <c r="J16" s="2"/>
      <c r="K16" s="2"/>
      <c r="L16" s="6"/>
      <c r="M16" s="6"/>
      <c r="N16" s="6"/>
      <c r="O16" s="6"/>
      <c r="P16" s="6"/>
    </row>
    <row r="17" spans="1:16">
      <c r="A17" s="59"/>
      <c r="B17" s="59"/>
      <c r="C17" s="59"/>
      <c r="D17" s="59"/>
      <c r="E17" s="59"/>
      <c r="F17" s="59"/>
      <c r="G17" s="59"/>
      <c r="H17" s="59"/>
      <c r="I17" s="2"/>
      <c r="J17" s="2"/>
      <c r="K17" s="2"/>
      <c r="L17" s="6"/>
      <c r="M17" s="6"/>
      <c r="N17" s="6"/>
      <c r="O17" s="6"/>
      <c r="P17" s="6"/>
    </row>
    <row r="18" spans="1:16">
      <c r="A18" s="72" t="s">
        <v>12</v>
      </c>
      <c r="B18" s="72"/>
      <c r="C18" s="72"/>
      <c r="D18" s="72"/>
      <c r="E18" s="72"/>
      <c r="F18" s="72"/>
      <c r="G18" s="72"/>
      <c r="H18" s="72"/>
      <c r="I18" s="7"/>
      <c r="J18" s="7"/>
      <c r="K18" s="7"/>
      <c r="L18" s="6"/>
      <c r="M18" s="6"/>
      <c r="N18" s="6"/>
      <c r="O18" s="6"/>
      <c r="P18" s="6"/>
    </row>
    <row r="19" spans="1:16">
      <c r="A19" s="72"/>
      <c r="B19" s="72"/>
      <c r="C19" s="72"/>
      <c r="D19" s="72"/>
      <c r="E19" s="72"/>
      <c r="F19" s="72"/>
      <c r="G19" s="72"/>
      <c r="H19" s="72"/>
      <c r="I19" s="7"/>
      <c r="J19" s="7"/>
      <c r="K19" s="7"/>
      <c r="L19" s="6"/>
      <c r="M19" s="6"/>
      <c r="N19" s="6"/>
      <c r="O19" s="6"/>
      <c r="P19" s="6"/>
    </row>
    <row r="20" spans="1:16">
      <c r="A20" s="72"/>
      <c r="B20" s="72"/>
      <c r="C20" s="72"/>
      <c r="D20" s="72"/>
      <c r="E20" s="72"/>
      <c r="F20" s="72"/>
      <c r="G20" s="72"/>
      <c r="H20" s="72"/>
      <c r="I20" s="7"/>
      <c r="J20" s="7"/>
      <c r="K20" s="7"/>
      <c r="L20" s="6"/>
      <c r="M20" s="6"/>
      <c r="N20" s="6"/>
      <c r="O20" s="6"/>
      <c r="P20" s="6"/>
    </row>
    <row r="21" spans="1:16">
      <c r="A21" s="72"/>
      <c r="B21" s="72"/>
      <c r="C21" s="72"/>
      <c r="D21" s="72"/>
      <c r="E21" s="72"/>
      <c r="F21" s="72"/>
      <c r="G21" s="72"/>
      <c r="H21" s="72"/>
      <c r="I21" s="7"/>
      <c r="J21" s="7"/>
      <c r="K21" s="7"/>
      <c r="L21" s="6"/>
      <c r="M21" s="6"/>
      <c r="N21" s="6"/>
      <c r="O21" s="6"/>
      <c r="P21" s="6"/>
    </row>
    <row r="22" spans="1:16">
      <c r="A22" s="72"/>
      <c r="B22" s="72"/>
      <c r="C22" s="72"/>
      <c r="D22" s="72"/>
      <c r="E22" s="72"/>
      <c r="F22" s="72"/>
      <c r="G22" s="72"/>
      <c r="H22" s="72"/>
      <c r="I22" s="7"/>
      <c r="J22" s="7"/>
      <c r="K22" s="7"/>
      <c r="L22" s="6"/>
      <c r="M22" s="6"/>
      <c r="N22" s="6"/>
      <c r="O22" s="6"/>
      <c r="P22" s="6"/>
    </row>
    <row r="23" spans="1:16">
      <c r="A23" s="72"/>
      <c r="B23" s="72"/>
      <c r="C23" s="72"/>
      <c r="D23" s="72"/>
      <c r="E23" s="72"/>
      <c r="F23" s="72"/>
      <c r="G23" s="72"/>
      <c r="H23" s="72"/>
      <c r="I23" s="7"/>
      <c r="J23" s="7"/>
      <c r="K23" s="7"/>
      <c r="L23" s="6"/>
      <c r="M23" s="6"/>
      <c r="N23" s="6"/>
      <c r="O23" s="6"/>
      <c r="P23" s="6"/>
    </row>
    <row r="24" spans="1:16">
      <c r="A24" s="72" t="s">
        <v>12</v>
      </c>
      <c r="B24" s="72"/>
      <c r="C24" s="72"/>
      <c r="D24" s="72"/>
      <c r="E24" s="72"/>
      <c r="F24" s="72"/>
      <c r="G24" s="72"/>
      <c r="H24" s="72"/>
      <c r="I24" s="7"/>
      <c r="J24" s="7"/>
      <c r="K24" s="7"/>
      <c r="L24" s="6"/>
      <c r="M24" s="6"/>
      <c r="N24" s="6"/>
      <c r="O24" s="6"/>
      <c r="P24" s="6"/>
    </row>
    <row r="25" spans="1:16">
      <c r="A25" s="72"/>
      <c r="B25" s="72"/>
      <c r="C25" s="72"/>
      <c r="D25" s="72"/>
      <c r="E25" s="72"/>
      <c r="F25" s="72"/>
      <c r="G25" s="72"/>
      <c r="H25" s="72"/>
      <c r="I25" s="7"/>
      <c r="J25" s="7"/>
      <c r="K25" s="7"/>
      <c r="L25" s="6"/>
      <c r="M25" s="6"/>
      <c r="N25" s="6"/>
      <c r="O25" s="6"/>
      <c r="P25" s="6"/>
    </row>
    <row r="26" spans="1:16">
      <c r="A26" s="72"/>
      <c r="B26" s="72"/>
      <c r="C26" s="72"/>
      <c r="D26" s="72"/>
      <c r="E26" s="72"/>
      <c r="F26" s="72"/>
      <c r="G26" s="72"/>
      <c r="H26" s="72"/>
      <c r="I26" s="7"/>
      <c r="J26" s="7"/>
      <c r="K26" s="7"/>
      <c r="L26" s="6"/>
      <c r="M26" s="6"/>
      <c r="N26" s="6"/>
      <c r="O26" s="6"/>
      <c r="P26" s="6"/>
    </row>
    <row r="27" spans="1:16">
      <c r="A27" s="72"/>
      <c r="B27" s="72"/>
      <c r="C27" s="72"/>
      <c r="D27" s="72"/>
      <c r="E27" s="72"/>
      <c r="F27" s="72"/>
      <c r="G27" s="72"/>
      <c r="H27" s="72"/>
      <c r="I27" s="7"/>
      <c r="J27" s="7"/>
      <c r="K27" s="7"/>
      <c r="L27" s="6"/>
      <c r="M27" s="6"/>
      <c r="N27" s="6"/>
      <c r="O27" s="6"/>
      <c r="P27" s="6"/>
    </row>
    <row r="28" spans="1:16">
      <c r="A28" s="72"/>
      <c r="B28" s="72"/>
      <c r="C28" s="72"/>
      <c r="D28" s="72"/>
      <c r="E28" s="72"/>
      <c r="F28" s="72"/>
      <c r="G28" s="72"/>
      <c r="H28" s="72"/>
      <c r="I28" s="7"/>
      <c r="J28" s="7"/>
      <c r="K28" s="7"/>
      <c r="L28" s="6"/>
      <c r="M28" s="6"/>
      <c r="N28" s="6"/>
      <c r="O28" s="6"/>
      <c r="P28" s="6"/>
    </row>
    <row r="29" spans="1:16">
      <c r="A29" s="72"/>
      <c r="B29" s="72"/>
      <c r="C29" s="72"/>
      <c r="D29" s="72"/>
      <c r="E29" s="72"/>
      <c r="F29" s="72"/>
      <c r="G29" s="72"/>
      <c r="H29" s="72"/>
      <c r="I29" s="7"/>
      <c r="J29" s="7"/>
      <c r="K29" s="7"/>
      <c r="L29" s="6"/>
      <c r="M29" s="6"/>
      <c r="N29" s="6"/>
      <c r="O29" s="6"/>
      <c r="P29" s="6"/>
    </row>
    <row r="30" spans="1:16">
      <c r="A30" s="72" t="s">
        <v>12</v>
      </c>
      <c r="B30" s="72"/>
      <c r="C30" s="72"/>
      <c r="D30" s="72"/>
      <c r="E30" s="72"/>
      <c r="F30" s="72"/>
      <c r="G30" s="72"/>
      <c r="H30" s="72"/>
      <c r="I30" s="7"/>
      <c r="J30" s="7"/>
      <c r="K30" s="7"/>
      <c r="L30" s="6"/>
      <c r="M30" s="6"/>
      <c r="N30" s="6"/>
      <c r="O30" s="6"/>
      <c r="P30" s="6"/>
    </row>
    <row r="31" spans="1:16">
      <c r="A31" s="72"/>
      <c r="B31" s="72"/>
      <c r="C31" s="72"/>
      <c r="D31" s="72"/>
      <c r="E31" s="72"/>
      <c r="F31" s="72"/>
      <c r="G31" s="72"/>
      <c r="H31" s="72"/>
      <c r="I31" s="7"/>
      <c r="J31" s="7"/>
      <c r="K31" s="7"/>
      <c r="L31" s="6"/>
      <c r="M31" s="6"/>
      <c r="N31" s="6"/>
      <c r="O31" s="6"/>
      <c r="P31" s="6"/>
    </row>
    <row r="32" spans="1:16">
      <c r="A32" s="72"/>
      <c r="B32" s="72"/>
      <c r="C32" s="72"/>
      <c r="D32" s="72"/>
      <c r="E32" s="72"/>
      <c r="F32" s="72"/>
      <c r="G32" s="72"/>
      <c r="H32" s="72"/>
      <c r="I32" s="7"/>
      <c r="J32" s="7"/>
      <c r="K32" s="7"/>
      <c r="L32" s="6"/>
      <c r="M32" s="6"/>
      <c r="N32" s="6"/>
      <c r="O32" s="6"/>
      <c r="P32" s="6"/>
    </row>
    <row r="33" spans="1:16">
      <c r="A33" s="72"/>
      <c r="B33" s="72"/>
      <c r="C33" s="72"/>
      <c r="D33" s="72"/>
      <c r="E33" s="72"/>
      <c r="F33" s="72"/>
      <c r="G33" s="72"/>
      <c r="H33" s="72"/>
      <c r="I33" s="7"/>
      <c r="J33" s="7"/>
      <c r="K33" s="7"/>
      <c r="L33" s="6"/>
      <c r="M33" s="6"/>
      <c r="N33" s="6"/>
      <c r="O33" s="6"/>
      <c r="P33" s="6"/>
    </row>
    <row r="34" spans="1:16">
      <c r="A34" s="72"/>
      <c r="B34" s="72"/>
      <c r="C34" s="72"/>
      <c r="D34" s="72"/>
      <c r="E34" s="72"/>
      <c r="F34" s="72"/>
      <c r="G34" s="72"/>
      <c r="H34" s="72"/>
      <c r="I34" s="7"/>
      <c r="J34" s="7"/>
      <c r="K34" s="7"/>
      <c r="L34" s="6"/>
      <c r="M34" s="6"/>
      <c r="N34" s="6"/>
      <c r="O34" s="6"/>
      <c r="P34" s="6"/>
    </row>
    <row r="35" spans="1:16">
      <c r="A35" s="72"/>
      <c r="B35" s="72"/>
      <c r="C35" s="72"/>
      <c r="D35" s="72"/>
      <c r="E35" s="72"/>
      <c r="F35" s="72"/>
      <c r="G35" s="72"/>
      <c r="H35" s="72"/>
      <c r="I35" s="7"/>
      <c r="J35" s="7"/>
      <c r="K35" s="7"/>
      <c r="L35" s="6"/>
      <c r="M35" s="6"/>
      <c r="N35" s="6"/>
      <c r="O35" s="6"/>
      <c r="P35" s="6"/>
    </row>
    <row r="36" spans="1:16">
      <c r="J36" s="3" t="s">
        <v>32</v>
      </c>
    </row>
  </sheetData>
  <mergeCells count="60">
    <mergeCell ref="F30:F35"/>
    <mergeCell ref="G30:G32"/>
    <mergeCell ref="H30:H32"/>
    <mergeCell ref="G33:G35"/>
    <mergeCell ref="H33:H35"/>
    <mergeCell ref="A30:A35"/>
    <mergeCell ref="B30:B35"/>
    <mergeCell ref="C30:C35"/>
    <mergeCell ref="D30:D35"/>
    <mergeCell ref="E30:E35"/>
    <mergeCell ref="F24:F29"/>
    <mergeCell ref="G24:G26"/>
    <mergeCell ref="H24:H26"/>
    <mergeCell ref="G27:G29"/>
    <mergeCell ref="H27:H29"/>
    <mergeCell ref="A24:A29"/>
    <mergeCell ref="B24:B29"/>
    <mergeCell ref="C24:C29"/>
    <mergeCell ref="D24:D29"/>
    <mergeCell ref="E24:E29"/>
    <mergeCell ref="F18:F23"/>
    <mergeCell ref="A18:A23"/>
    <mergeCell ref="B18:B23"/>
    <mergeCell ref="C18:C23"/>
    <mergeCell ref="D18:D23"/>
    <mergeCell ref="E18:E23"/>
    <mergeCell ref="H15:H17"/>
    <mergeCell ref="G18:G20"/>
    <mergeCell ref="H18:H20"/>
    <mergeCell ref="G21:G23"/>
    <mergeCell ref="H21:H23"/>
    <mergeCell ref="A6:A17"/>
    <mergeCell ref="B6:B17"/>
    <mergeCell ref="C6:C17"/>
    <mergeCell ref="D6:D17"/>
    <mergeCell ref="E6:E17"/>
    <mergeCell ref="F6:F17"/>
    <mergeCell ref="H2:H4"/>
    <mergeCell ref="I2:K2"/>
    <mergeCell ref="L2:O2"/>
    <mergeCell ref="P2:P4"/>
    <mergeCell ref="I3:I4"/>
    <mergeCell ref="J3:K3"/>
    <mergeCell ref="L3:L4"/>
    <mergeCell ref="M3:M4"/>
    <mergeCell ref="N3:N4"/>
    <mergeCell ref="O3:O4"/>
    <mergeCell ref="G6:G11"/>
    <mergeCell ref="H6:H8"/>
    <mergeCell ref="H9:H11"/>
    <mergeCell ref="G12:G17"/>
    <mergeCell ref="H12:H14"/>
    <mergeCell ref="A1:P1"/>
    <mergeCell ref="A2:A4"/>
    <mergeCell ref="B2:B4"/>
    <mergeCell ref="C2:C4"/>
    <mergeCell ref="D2:D4"/>
    <mergeCell ref="E2:E4"/>
    <mergeCell ref="F2:F4"/>
    <mergeCell ref="G2:G4"/>
  </mergeCells>
  <pageMargins left="0.7" right="0.7" top="0.75" bottom="0.75" header="0.3" footer="0.3"/>
  <pageSetup paperSize="9" scale="4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6"/>
  <sheetViews>
    <sheetView view="pageBreakPreview" zoomScale="60" zoomScaleNormal="60" workbookViewId="0">
      <selection activeCell="Q1" sqref="Q1:R1048576"/>
    </sheetView>
  </sheetViews>
  <sheetFormatPr defaultRowHeight="31.5" customHeight="1"/>
  <cols>
    <col min="1" max="1" width="19" customWidth="1"/>
    <col min="2" max="2" width="16" customWidth="1"/>
    <col min="3" max="3" width="18.44140625" customWidth="1"/>
    <col min="4" max="4" width="19.5546875" customWidth="1"/>
    <col min="5" max="5" width="18.44140625" customWidth="1"/>
    <col min="6" max="6" width="20" customWidth="1"/>
    <col min="7" max="7" width="17.88671875" customWidth="1"/>
    <col min="8" max="8" width="19.6640625" customWidth="1"/>
    <col min="9" max="9" width="19" customWidth="1"/>
    <col min="10" max="10" width="11" customWidth="1"/>
    <col min="11" max="11" width="7.6640625" customWidth="1"/>
    <col min="12" max="12" width="19" customWidth="1"/>
    <col min="13" max="13" width="19.5546875" customWidth="1"/>
    <col min="14" max="14" width="14.109375" customWidth="1"/>
    <col min="15" max="15" width="17.44140625" customWidth="1"/>
    <col min="16" max="16" width="19" customWidth="1"/>
  </cols>
  <sheetData>
    <row r="1" spans="1:16" ht="43.5" customHeight="1">
      <c r="A1" s="54" t="s">
        <v>65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134.25" customHeight="1">
      <c r="A2" s="57" t="s">
        <v>52</v>
      </c>
      <c r="B2" s="57" t="s">
        <v>29</v>
      </c>
      <c r="C2" s="57" t="s">
        <v>53</v>
      </c>
      <c r="D2" s="57" t="s">
        <v>61</v>
      </c>
      <c r="E2" s="57" t="s">
        <v>55</v>
      </c>
      <c r="F2" s="57" t="s">
        <v>56</v>
      </c>
      <c r="G2" s="57" t="s">
        <v>57</v>
      </c>
      <c r="H2" s="57" t="s">
        <v>62</v>
      </c>
      <c r="I2" s="66" t="s">
        <v>59</v>
      </c>
      <c r="J2" s="68"/>
      <c r="K2" s="67"/>
      <c r="L2" s="66" t="s">
        <v>63</v>
      </c>
      <c r="M2" s="68"/>
      <c r="N2" s="68"/>
      <c r="O2" s="67"/>
      <c r="P2" s="57" t="s">
        <v>80</v>
      </c>
    </row>
    <row r="3" spans="1:16" ht="31.5" customHeight="1">
      <c r="A3" s="58"/>
      <c r="B3" s="58"/>
      <c r="C3" s="58"/>
      <c r="D3" s="58"/>
      <c r="E3" s="58"/>
      <c r="F3" s="58"/>
      <c r="G3" s="58"/>
      <c r="H3" s="58"/>
      <c r="I3" s="57" t="s">
        <v>31</v>
      </c>
      <c r="J3" s="66" t="s">
        <v>0</v>
      </c>
      <c r="K3" s="67"/>
      <c r="L3" s="57" t="s">
        <v>42</v>
      </c>
      <c r="M3" s="57" t="s">
        <v>43</v>
      </c>
      <c r="N3" s="57" t="s">
        <v>27</v>
      </c>
      <c r="O3" s="57" t="s">
        <v>28</v>
      </c>
      <c r="P3" s="58"/>
    </row>
    <row r="4" spans="1:16" ht="153" customHeight="1">
      <c r="A4" s="59"/>
      <c r="B4" s="59"/>
      <c r="C4" s="59"/>
      <c r="D4" s="59"/>
      <c r="E4" s="59"/>
      <c r="F4" s="59"/>
      <c r="G4" s="59"/>
      <c r="H4" s="59"/>
      <c r="I4" s="59"/>
      <c r="J4" s="2" t="s">
        <v>24</v>
      </c>
      <c r="K4" s="2" t="s">
        <v>25</v>
      </c>
      <c r="L4" s="59"/>
      <c r="M4" s="59"/>
      <c r="N4" s="59"/>
      <c r="O4" s="59"/>
      <c r="P4" s="59"/>
    </row>
    <row r="5" spans="1:16" ht="20.25" customHeight="1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</row>
    <row r="6" spans="1:16" ht="21.75" customHeight="1">
      <c r="A6" s="57" t="s">
        <v>12</v>
      </c>
      <c r="B6" s="57"/>
      <c r="C6" s="57"/>
      <c r="D6" s="57"/>
      <c r="E6" s="57"/>
      <c r="F6" s="57"/>
      <c r="G6" s="57"/>
      <c r="H6" s="57"/>
      <c r="I6" s="2"/>
      <c r="J6" s="2"/>
      <c r="K6" s="2"/>
      <c r="L6" s="6"/>
      <c r="M6" s="6"/>
      <c r="N6" s="6"/>
      <c r="O6" s="6"/>
      <c r="P6" s="6"/>
    </row>
    <row r="7" spans="1:16" ht="21.75" customHeight="1">
      <c r="A7" s="58"/>
      <c r="B7" s="58"/>
      <c r="C7" s="58"/>
      <c r="D7" s="58"/>
      <c r="E7" s="58"/>
      <c r="F7" s="58"/>
      <c r="G7" s="58"/>
      <c r="H7" s="58"/>
      <c r="I7" s="2"/>
      <c r="J7" s="2"/>
      <c r="K7" s="2"/>
      <c r="L7" s="6"/>
      <c r="M7" s="6"/>
      <c r="N7" s="6"/>
      <c r="O7" s="6"/>
      <c r="P7" s="6"/>
    </row>
    <row r="8" spans="1:16" ht="21.75" customHeight="1">
      <c r="A8" s="58"/>
      <c r="B8" s="58"/>
      <c r="C8" s="58"/>
      <c r="D8" s="58"/>
      <c r="E8" s="58"/>
      <c r="F8" s="58"/>
      <c r="G8" s="58"/>
      <c r="H8" s="59"/>
      <c r="I8" s="2"/>
      <c r="J8" s="2"/>
      <c r="K8" s="2"/>
      <c r="L8" s="6"/>
      <c r="M8" s="6"/>
      <c r="N8" s="6"/>
      <c r="O8" s="6"/>
      <c r="P8" s="6"/>
    </row>
    <row r="9" spans="1:16" ht="21.75" customHeight="1">
      <c r="A9" s="58"/>
      <c r="B9" s="58"/>
      <c r="C9" s="58"/>
      <c r="D9" s="58"/>
      <c r="E9" s="58"/>
      <c r="F9" s="58"/>
      <c r="G9" s="58"/>
      <c r="H9" s="57"/>
      <c r="I9" s="2"/>
      <c r="J9" s="2"/>
      <c r="K9" s="2"/>
      <c r="L9" s="6"/>
      <c r="M9" s="6"/>
      <c r="N9" s="6"/>
      <c r="O9" s="6"/>
      <c r="P9" s="6"/>
    </row>
    <row r="10" spans="1:16" ht="21.75" customHeight="1">
      <c r="A10" s="58"/>
      <c r="B10" s="58"/>
      <c r="C10" s="58"/>
      <c r="D10" s="58"/>
      <c r="E10" s="58"/>
      <c r="F10" s="58"/>
      <c r="G10" s="58"/>
      <c r="H10" s="58"/>
      <c r="I10" s="2"/>
      <c r="J10" s="2"/>
      <c r="K10" s="2"/>
      <c r="L10" s="6"/>
      <c r="M10" s="6"/>
      <c r="N10" s="6"/>
      <c r="O10" s="6"/>
      <c r="P10" s="6"/>
    </row>
    <row r="11" spans="1:16" ht="21.75" customHeight="1">
      <c r="A11" s="58"/>
      <c r="B11" s="58"/>
      <c r="C11" s="58"/>
      <c r="D11" s="58"/>
      <c r="E11" s="58"/>
      <c r="F11" s="58"/>
      <c r="G11" s="59"/>
      <c r="H11" s="59"/>
      <c r="I11" s="2"/>
      <c r="J11" s="2"/>
      <c r="K11" s="2"/>
      <c r="L11" s="6"/>
      <c r="M11" s="6"/>
      <c r="N11" s="6"/>
      <c r="O11" s="6"/>
      <c r="P11" s="6"/>
    </row>
    <row r="12" spans="1:16" ht="21.75" customHeight="1">
      <c r="A12" s="58"/>
      <c r="B12" s="58"/>
      <c r="C12" s="58"/>
      <c r="D12" s="58"/>
      <c r="E12" s="58"/>
      <c r="F12" s="58"/>
      <c r="G12" s="57"/>
      <c r="H12" s="57"/>
      <c r="I12" s="2"/>
      <c r="J12" s="2"/>
      <c r="K12" s="2"/>
      <c r="L12" s="6"/>
      <c r="M12" s="6"/>
      <c r="N12" s="6"/>
      <c r="O12" s="6"/>
      <c r="P12" s="6"/>
    </row>
    <row r="13" spans="1:16" ht="21.75" customHeight="1">
      <c r="A13" s="58"/>
      <c r="B13" s="58"/>
      <c r="C13" s="58"/>
      <c r="D13" s="58"/>
      <c r="E13" s="58"/>
      <c r="F13" s="58"/>
      <c r="G13" s="58"/>
      <c r="H13" s="58"/>
      <c r="I13" s="2"/>
      <c r="J13" s="2"/>
      <c r="K13" s="2"/>
      <c r="L13" s="6"/>
      <c r="M13" s="6"/>
      <c r="N13" s="6"/>
      <c r="O13" s="6"/>
      <c r="P13" s="6"/>
    </row>
    <row r="14" spans="1:16" ht="21.75" customHeight="1">
      <c r="A14" s="58"/>
      <c r="B14" s="58"/>
      <c r="C14" s="58"/>
      <c r="D14" s="58"/>
      <c r="E14" s="58"/>
      <c r="F14" s="58"/>
      <c r="G14" s="58"/>
      <c r="H14" s="59"/>
      <c r="I14" s="2"/>
      <c r="J14" s="2"/>
      <c r="K14" s="2"/>
      <c r="L14" s="6"/>
      <c r="M14" s="6"/>
      <c r="N14" s="6"/>
      <c r="O14" s="6"/>
      <c r="P14" s="6"/>
    </row>
    <row r="15" spans="1:16" ht="21.75" customHeight="1">
      <c r="A15" s="58"/>
      <c r="B15" s="58"/>
      <c r="C15" s="58"/>
      <c r="D15" s="58"/>
      <c r="E15" s="58"/>
      <c r="F15" s="58"/>
      <c r="G15" s="58"/>
      <c r="H15" s="57"/>
      <c r="I15" s="2"/>
      <c r="J15" s="2"/>
      <c r="K15" s="2"/>
      <c r="L15" s="6"/>
      <c r="M15" s="6"/>
      <c r="N15" s="6"/>
      <c r="O15" s="6"/>
      <c r="P15" s="6"/>
    </row>
    <row r="16" spans="1:16" ht="21.75" customHeight="1">
      <c r="A16" s="58"/>
      <c r="B16" s="58"/>
      <c r="C16" s="58"/>
      <c r="D16" s="58"/>
      <c r="E16" s="58"/>
      <c r="F16" s="58"/>
      <c r="G16" s="58"/>
      <c r="H16" s="58"/>
      <c r="I16" s="2"/>
      <c r="J16" s="2"/>
      <c r="K16" s="2"/>
      <c r="L16" s="6"/>
      <c r="M16" s="6"/>
      <c r="N16" s="6"/>
      <c r="O16" s="6"/>
      <c r="P16" s="6"/>
    </row>
    <row r="17" spans="1:16" ht="21.75" customHeight="1">
      <c r="A17" s="59"/>
      <c r="B17" s="59"/>
      <c r="C17" s="59"/>
      <c r="D17" s="59"/>
      <c r="E17" s="59"/>
      <c r="F17" s="59"/>
      <c r="G17" s="59"/>
      <c r="H17" s="59"/>
      <c r="I17" s="2"/>
      <c r="J17" s="2"/>
      <c r="K17" s="2"/>
      <c r="L17" s="6"/>
      <c r="M17" s="6"/>
      <c r="N17" s="6"/>
      <c r="O17" s="6"/>
      <c r="P17" s="6"/>
    </row>
    <row r="18" spans="1:16" ht="21.75" customHeight="1">
      <c r="A18" s="72" t="s">
        <v>12</v>
      </c>
      <c r="B18" s="72"/>
      <c r="C18" s="72"/>
      <c r="D18" s="72"/>
      <c r="E18" s="72"/>
      <c r="F18" s="72"/>
      <c r="G18" s="72"/>
      <c r="H18" s="72"/>
      <c r="I18" s="7"/>
      <c r="J18" s="7"/>
      <c r="K18" s="7"/>
      <c r="L18" s="6"/>
      <c r="M18" s="6"/>
      <c r="N18" s="6"/>
      <c r="O18" s="6"/>
      <c r="P18" s="6"/>
    </row>
    <row r="19" spans="1:16" ht="21.75" customHeight="1">
      <c r="A19" s="72"/>
      <c r="B19" s="72"/>
      <c r="C19" s="72"/>
      <c r="D19" s="72"/>
      <c r="E19" s="72"/>
      <c r="F19" s="72"/>
      <c r="G19" s="72"/>
      <c r="H19" s="72"/>
      <c r="I19" s="7"/>
      <c r="J19" s="7"/>
      <c r="K19" s="7"/>
      <c r="L19" s="6"/>
      <c r="M19" s="6"/>
      <c r="N19" s="6"/>
      <c r="O19" s="6"/>
      <c r="P19" s="6"/>
    </row>
    <row r="20" spans="1:16" ht="21.75" customHeight="1">
      <c r="A20" s="72"/>
      <c r="B20" s="72"/>
      <c r="C20" s="72"/>
      <c r="D20" s="72"/>
      <c r="E20" s="72"/>
      <c r="F20" s="72"/>
      <c r="G20" s="72"/>
      <c r="H20" s="72"/>
      <c r="I20" s="7"/>
      <c r="J20" s="7"/>
      <c r="K20" s="7"/>
      <c r="L20" s="6"/>
      <c r="M20" s="6"/>
      <c r="N20" s="6"/>
      <c r="O20" s="6"/>
      <c r="P20" s="6"/>
    </row>
    <row r="21" spans="1:16" ht="21.75" customHeight="1">
      <c r="A21" s="72"/>
      <c r="B21" s="72"/>
      <c r="C21" s="72"/>
      <c r="D21" s="72"/>
      <c r="E21" s="72"/>
      <c r="F21" s="72"/>
      <c r="G21" s="72"/>
      <c r="H21" s="72"/>
      <c r="I21" s="7"/>
      <c r="J21" s="7"/>
      <c r="K21" s="7"/>
      <c r="L21" s="6"/>
      <c r="M21" s="6"/>
      <c r="N21" s="6"/>
      <c r="O21" s="6"/>
      <c r="P21" s="6"/>
    </row>
    <row r="22" spans="1:16" ht="21.75" customHeight="1">
      <c r="A22" s="72"/>
      <c r="B22" s="72"/>
      <c r="C22" s="72"/>
      <c r="D22" s="72"/>
      <c r="E22" s="72"/>
      <c r="F22" s="72"/>
      <c r="G22" s="72"/>
      <c r="H22" s="72"/>
      <c r="I22" s="7"/>
      <c r="J22" s="7"/>
      <c r="K22" s="7"/>
      <c r="L22" s="6"/>
      <c r="M22" s="6"/>
      <c r="N22" s="6"/>
      <c r="O22" s="6"/>
      <c r="P22" s="6"/>
    </row>
    <row r="23" spans="1:16" ht="21.75" customHeight="1">
      <c r="A23" s="72"/>
      <c r="B23" s="72"/>
      <c r="C23" s="72"/>
      <c r="D23" s="72"/>
      <c r="E23" s="72"/>
      <c r="F23" s="72"/>
      <c r="G23" s="72"/>
      <c r="H23" s="72"/>
      <c r="I23" s="7"/>
      <c r="J23" s="7"/>
      <c r="K23" s="7"/>
      <c r="L23" s="6"/>
      <c r="M23" s="6"/>
      <c r="N23" s="6"/>
      <c r="O23" s="6"/>
      <c r="P23" s="6"/>
    </row>
    <row r="24" spans="1:16" ht="21.75" customHeight="1">
      <c r="A24" s="72" t="s">
        <v>12</v>
      </c>
      <c r="B24" s="72"/>
      <c r="C24" s="72"/>
      <c r="D24" s="72"/>
      <c r="E24" s="72"/>
      <c r="F24" s="72"/>
      <c r="G24" s="72"/>
      <c r="H24" s="72"/>
      <c r="I24" s="7"/>
      <c r="J24" s="7"/>
      <c r="K24" s="7"/>
      <c r="L24" s="6"/>
      <c r="M24" s="6"/>
      <c r="N24" s="6"/>
      <c r="O24" s="6"/>
      <c r="P24" s="6"/>
    </row>
    <row r="25" spans="1:16" ht="21.75" customHeight="1">
      <c r="A25" s="72"/>
      <c r="B25" s="72"/>
      <c r="C25" s="72"/>
      <c r="D25" s="72"/>
      <c r="E25" s="72"/>
      <c r="F25" s="72"/>
      <c r="G25" s="72"/>
      <c r="H25" s="72"/>
      <c r="I25" s="7"/>
      <c r="J25" s="7"/>
      <c r="K25" s="7"/>
      <c r="L25" s="6"/>
      <c r="M25" s="6"/>
      <c r="N25" s="6"/>
      <c r="O25" s="6"/>
      <c r="P25" s="6"/>
    </row>
    <row r="26" spans="1:16" ht="21.75" customHeight="1">
      <c r="A26" s="72"/>
      <c r="B26" s="72"/>
      <c r="C26" s="72"/>
      <c r="D26" s="72"/>
      <c r="E26" s="72"/>
      <c r="F26" s="72"/>
      <c r="G26" s="72"/>
      <c r="H26" s="72"/>
      <c r="I26" s="7"/>
      <c r="J26" s="7"/>
      <c r="K26" s="7"/>
      <c r="L26" s="6"/>
      <c r="M26" s="6"/>
      <c r="N26" s="6"/>
      <c r="O26" s="6"/>
      <c r="P26" s="6"/>
    </row>
    <row r="27" spans="1:16" ht="21.75" customHeight="1">
      <c r="A27" s="72"/>
      <c r="B27" s="72"/>
      <c r="C27" s="72"/>
      <c r="D27" s="72"/>
      <c r="E27" s="72"/>
      <c r="F27" s="72"/>
      <c r="G27" s="72"/>
      <c r="H27" s="72"/>
      <c r="I27" s="7"/>
      <c r="J27" s="7"/>
      <c r="K27" s="7"/>
      <c r="L27" s="6"/>
      <c r="M27" s="6"/>
      <c r="N27" s="6"/>
      <c r="O27" s="6"/>
      <c r="P27" s="6"/>
    </row>
    <row r="28" spans="1:16" ht="21.75" customHeight="1">
      <c r="A28" s="72"/>
      <c r="B28" s="72"/>
      <c r="C28" s="72"/>
      <c r="D28" s="72"/>
      <c r="E28" s="72"/>
      <c r="F28" s="72"/>
      <c r="G28" s="72"/>
      <c r="H28" s="72"/>
      <c r="I28" s="7"/>
      <c r="J28" s="7"/>
      <c r="K28" s="7"/>
      <c r="L28" s="6"/>
      <c r="M28" s="6"/>
      <c r="N28" s="6"/>
      <c r="O28" s="6"/>
      <c r="P28" s="6"/>
    </row>
    <row r="29" spans="1:16" ht="21.75" customHeight="1">
      <c r="A29" s="72"/>
      <c r="B29" s="72"/>
      <c r="C29" s="72"/>
      <c r="D29" s="72"/>
      <c r="E29" s="72"/>
      <c r="F29" s="72"/>
      <c r="G29" s="72"/>
      <c r="H29" s="72"/>
      <c r="I29" s="7"/>
      <c r="J29" s="7"/>
      <c r="K29" s="7"/>
      <c r="L29" s="6"/>
      <c r="M29" s="6"/>
      <c r="N29" s="6"/>
      <c r="O29" s="6"/>
      <c r="P29" s="6"/>
    </row>
    <row r="30" spans="1:16" ht="21.75" customHeight="1">
      <c r="A30" s="72" t="s">
        <v>12</v>
      </c>
      <c r="B30" s="72"/>
      <c r="C30" s="72"/>
      <c r="D30" s="72"/>
      <c r="E30" s="72"/>
      <c r="F30" s="72"/>
      <c r="G30" s="72"/>
      <c r="H30" s="72"/>
      <c r="I30" s="7"/>
      <c r="J30" s="7"/>
      <c r="K30" s="7"/>
      <c r="L30" s="6"/>
      <c r="M30" s="6"/>
      <c r="N30" s="6"/>
      <c r="O30" s="6"/>
      <c r="P30" s="6"/>
    </row>
    <row r="31" spans="1:16" ht="21.75" customHeight="1">
      <c r="A31" s="72"/>
      <c r="B31" s="72"/>
      <c r="C31" s="72"/>
      <c r="D31" s="72"/>
      <c r="E31" s="72"/>
      <c r="F31" s="72"/>
      <c r="G31" s="72"/>
      <c r="H31" s="72"/>
      <c r="I31" s="7"/>
      <c r="J31" s="7"/>
      <c r="K31" s="7"/>
      <c r="L31" s="6"/>
      <c r="M31" s="6"/>
      <c r="N31" s="6"/>
      <c r="O31" s="6"/>
      <c r="P31" s="6"/>
    </row>
    <row r="32" spans="1:16" ht="21.75" customHeight="1">
      <c r="A32" s="72"/>
      <c r="B32" s="72"/>
      <c r="C32" s="72"/>
      <c r="D32" s="72"/>
      <c r="E32" s="72"/>
      <c r="F32" s="72"/>
      <c r="G32" s="72"/>
      <c r="H32" s="72"/>
      <c r="I32" s="7"/>
      <c r="J32" s="7"/>
      <c r="K32" s="7"/>
      <c r="L32" s="6"/>
      <c r="M32" s="6"/>
      <c r="N32" s="6"/>
      <c r="O32" s="6"/>
      <c r="P32" s="6"/>
    </row>
    <row r="33" spans="1:16" ht="21.75" customHeight="1">
      <c r="A33" s="72"/>
      <c r="B33" s="72"/>
      <c r="C33" s="72"/>
      <c r="D33" s="72"/>
      <c r="E33" s="72"/>
      <c r="F33" s="72"/>
      <c r="G33" s="72"/>
      <c r="H33" s="72"/>
      <c r="I33" s="7"/>
      <c r="J33" s="7"/>
      <c r="K33" s="7"/>
      <c r="L33" s="6"/>
      <c r="M33" s="6"/>
      <c r="N33" s="6"/>
      <c r="O33" s="6"/>
      <c r="P33" s="6"/>
    </row>
    <row r="34" spans="1:16" ht="21.75" customHeight="1">
      <c r="A34" s="72"/>
      <c r="B34" s="72"/>
      <c r="C34" s="72"/>
      <c r="D34" s="72"/>
      <c r="E34" s="72"/>
      <c r="F34" s="72"/>
      <c r="G34" s="72"/>
      <c r="H34" s="72"/>
      <c r="I34" s="7"/>
      <c r="J34" s="7"/>
      <c r="K34" s="7"/>
      <c r="L34" s="6"/>
      <c r="M34" s="6"/>
      <c r="N34" s="6"/>
      <c r="O34" s="6"/>
      <c r="P34" s="6"/>
    </row>
    <row r="35" spans="1:16" ht="21.75" customHeight="1">
      <c r="A35" s="72"/>
      <c r="B35" s="72"/>
      <c r="C35" s="72"/>
      <c r="D35" s="72"/>
      <c r="E35" s="72"/>
      <c r="F35" s="72"/>
      <c r="G35" s="72"/>
      <c r="H35" s="72"/>
      <c r="I35" s="7"/>
      <c r="J35" s="7"/>
      <c r="K35" s="7"/>
      <c r="L35" s="6"/>
      <c r="M35" s="6"/>
      <c r="N35" s="6"/>
      <c r="O35" s="6"/>
      <c r="P35" s="6"/>
    </row>
    <row r="36" spans="1:16" ht="31.5" customHeight="1">
      <c r="J36" s="3" t="s">
        <v>32</v>
      </c>
    </row>
  </sheetData>
  <mergeCells count="60">
    <mergeCell ref="F30:F35"/>
    <mergeCell ref="G30:G32"/>
    <mergeCell ref="H30:H32"/>
    <mergeCell ref="G33:G35"/>
    <mergeCell ref="H33:H35"/>
    <mergeCell ref="A30:A35"/>
    <mergeCell ref="B30:B35"/>
    <mergeCell ref="C30:C35"/>
    <mergeCell ref="D30:D35"/>
    <mergeCell ref="E30:E35"/>
    <mergeCell ref="F24:F29"/>
    <mergeCell ref="G24:G26"/>
    <mergeCell ref="H24:H26"/>
    <mergeCell ref="G27:G29"/>
    <mergeCell ref="H27:H29"/>
    <mergeCell ref="A24:A29"/>
    <mergeCell ref="B24:B29"/>
    <mergeCell ref="C24:C29"/>
    <mergeCell ref="D24:D29"/>
    <mergeCell ref="E24:E29"/>
    <mergeCell ref="H15:H17"/>
    <mergeCell ref="A1:P1"/>
    <mergeCell ref="A2:A4"/>
    <mergeCell ref="B2:B4"/>
    <mergeCell ref="C2:C4"/>
    <mergeCell ref="D2:D4"/>
    <mergeCell ref="E2:E4"/>
    <mergeCell ref="F2:F4"/>
    <mergeCell ref="G2:G4"/>
    <mergeCell ref="H2:H4"/>
    <mergeCell ref="I2:K2"/>
    <mergeCell ref="P2:P4"/>
    <mergeCell ref="F18:F23"/>
    <mergeCell ref="A6:A17"/>
    <mergeCell ref="B6:B17"/>
    <mergeCell ref="C6:C17"/>
    <mergeCell ref="D6:D17"/>
    <mergeCell ref="E6:E17"/>
    <mergeCell ref="F6:F17"/>
    <mergeCell ref="A18:A23"/>
    <mergeCell ref="B18:B23"/>
    <mergeCell ref="C18:C23"/>
    <mergeCell ref="D18:D23"/>
    <mergeCell ref="E18:E23"/>
    <mergeCell ref="G18:G20"/>
    <mergeCell ref="H18:H20"/>
    <mergeCell ref="G21:G23"/>
    <mergeCell ref="H21:H23"/>
    <mergeCell ref="L2:O2"/>
    <mergeCell ref="I3:I4"/>
    <mergeCell ref="J3:K3"/>
    <mergeCell ref="L3:L4"/>
    <mergeCell ref="M3:M4"/>
    <mergeCell ref="N3:N4"/>
    <mergeCell ref="O3:O4"/>
    <mergeCell ref="G6:G11"/>
    <mergeCell ref="H6:H8"/>
    <mergeCell ref="H9:H11"/>
    <mergeCell ref="G12:G17"/>
    <mergeCell ref="H12:H14"/>
  </mergeCells>
  <pageMargins left="0.7" right="0.7" top="0.75" bottom="0.75" header="0.3" footer="0.3"/>
  <pageSetup paperSize="9" scale="2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03A996BEC87524C9AD9653C3723EB5A" ma:contentTypeVersion="0" ma:contentTypeDescription="Создание документа." ma:contentTypeScope="" ma:versionID="67beb91c76e3909738bdc3866d897acc">
  <xsd:schema xmlns:xsd="http://www.w3.org/2001/XMLSchema" xmlns:xs="http://www.w3.org/2001/XMLSchema" xmlns:p="http://schemas.microsoft.com/office/2006/metadata/properties" xmlns:ns2="d32342ac-3956-43d4-8837-a8f9df1a246e" targetNamespace="http://schemas.microsoft.com/office/2006/metadata/properties" ma:root="true" ma:fieldsID="574380ad247e1253414f465d7d595207" ns2:_="">
    <xsd:import namespace="d32342ac-3956-43d4-8837-a8f9df1a246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2342ac-3956-43d4-8837-a8f9df1a246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2342ac-3956-43d4-8837-a8f9df1a246e">YP6M6QQTSDJS-1023481762-2</_dlc_DocId>
    <_dlc_DocIdUrl xmlns="d32342ac-3956-43d4-8837-a8f9df1a246e">
      <Url>http://www.eduportal44.ru/kady/dot/_layouts/15/DocIdRedir.aspx?ID=YP6M6QQTSDJS-1023481762-2</Url>
      <Description>YP6M6QQTSDJS-1023481762-2</Description>
    </_dlc_DocIdUrl>
  </documentManagement>
</p:properties>
</file>

<file path=customXml/itemProps1.xml><?xml version="1.0" encoding="utf-8"?>
<ds:datastoreItem xmlns:ds="http://schemas.openxmlformats.org/officeDocument/2006/customXml" ds:itemID="{C508CE48-C4DA-4223-B22C-77EBAA052236}"/>
</file>

<file path=customXml/itemProps2.xml><?xml version="1.0" encoding="utf-8"?>
<ds:datastoreItem xmlns:ds="http://schemas.openxmlformats.org/officeDocument/2006/customXml" ds:itemID="{03556036-117D-4E22-B37F-DABDA40624B1}"/>
</file>

<file path=customXml/itemProps3.xml><?xml version="1.0" encoding="utf-8"?>
<ds:datastoreItem xmlns:ds="http://schemas.openxmlformats.org/officeDocument/2006/customXml" ds:itemID="{AC0A4D5D-4B47-4806-8934-6195D23B5485}"/>
</file>

<file path=customXml/itemProps4.xml><?xml version="1.0" encoding="utf-8"?>
<ds:datastoreItem xmlns:ds="http://schemas.openxmlformats.org/officeDocument/2006/customXml" ds:itemID="{68647BF0-310C-43EC-B036-50154D0649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Титул</vt:lpstr>
      <vt:lpstr>1.1</vt:lpstr>
      <vt:lpstr>1.2</vt:lpstr>
      <vt:lpstr>1.3</vt:lpstr>
      <vt:lpstr>1.4</vt:lpstr>
      <vt:lpstr>2.1</vt:lpstr>
      <vt:lpstr>2.2</vt:lpstr>
      <vt:lpstr>2.3</vt:lpstr>
      <vt:lpstr>2.4</vt:lpstr>
      <vt:lpstr>3.1</vt:lpstr>
      <vt:lpstr>'2.1'!Область_печати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1 11</dc:creator>
  <cp:lastModifiedBy>бух33</cp:lastModifiedBy>
  <cp:lastPrinted>2023-07-06T10:35:45Z</cp:lastPrinted>
  <dcterms:created xsi:type="dcterms:W3CDTF">2023-01-18T12:15:01Z</dcterms:created>
  <dcterms:modified xsi:type="dcterms:W3CDTF">2023-07-21T11:31:30Z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0x010100203A996BEC87524C9AD9653C3723EB5A</vt:lpwstr>
  </property>
  <property fmtid="{D5CDD505-2E9C-101B-9397-08002B2CF9AE}" pid="3" name="_dlc_DocIdItemGuid">
    <vt:lpwstr>f14e59a6-51ac-4c8f-b3af-305e79a09306</vt:lpwstr>
  </property>
</Properties>
</file>