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116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3" i="1" l="1"/>
  <c r="F43" i="1"/>
  <c r="G34" i="1" l="1"/>
  <c r="F34" i="1"/>
  <c r="E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34" i="1" l="1"/>
</calcChain>
</file>

<file path=xl/sharedStrings.xml><?xml version="1.0" encoding="utf-8"?>
<sst xmlns="http://schemas.openxmlformats.org/spreadsheetml/2006/main" count="66" uniqueCount="62">
  <si>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</si>
  <si>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</si>
  <si>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</si>
  <si>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</si>
  <si>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</si>
  <si>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</si>
  <si>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</si>
  <si>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</si>
  <si>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</si>
  <si>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</si>
  <si>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</si>
  <si>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</si>
  <si>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</si>
  <si>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</si>
  <si>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</si>
  <si>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</si>
  <si>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</si>
  <si>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</si>
  <si>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</si>
  <si>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</si>
  <si>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</si>
  <si>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</si>
  <si>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</si>
  <si>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</si>
  <si>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</si>
  <si>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</si>
  <si>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</si>
  <si>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</si>
  <si>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</si>
  <si>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</si>
  <si>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</si>
  <si>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</si>
  <si>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</si>
  <si>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ОБЖ</t>
  </si>
  <si>
    <t>Обществознание</t>
  </si>
  <si>
    <t>Право</t>
  </si>
  <si>
    <t>Технология</t>
  </si>
  <si>
    <t>Физика</t>
  </si>
  <si>
    <t>Физическая культура</t>
  </si>
  <si>
    <t>Хмия</t>
  </si>
  <si>
    <t>Экология</t>
  </si>
  <si>
    <t>Экономика</t>
  </si>
  <si>
    <t>Итого</t>
  </si>
  <si>
    <t>Итоги школьного этапа всероссисйкой олимпиады школьников 2021-2022 учебный год</t>
  </si>
  <si>
    <t>Французский язык</t>
  </si>
  <si>
    <t>Русский язык</t>
  </si>
  <si>
    <t>Английский язык</t>
  </si>
  <si>
    <t>Немецкий язык</t>
  </si>
  <si>
    <t>Школьный этап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</si>
  <si>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</si>
  <si>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</si>
  <si>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</si>
  <si>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</si>
  <si>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</si>
  <si>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</si>
  <si>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</si>
  <si>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>Количественные данные об участниках из 5-11-х классов в школьном этапе всероссийской олимпиады школьников 
в 2021/22 учебном году
 ____________________________________________ 
наименование субъекта Российской Федерации</t>
  </si>
  <si>
    <r>
      <t xml:space="preserve">Кол-во участников 
(чел.)  </t>
    </r>
    <r>
      <rPr>
        <b/>
        <sz val="10"/>
        <color indexed="10"/>
        <rFont val="Times New Roman"/>
        <family val="1"/>
        <charset val="204"/>
      </rPr>
      <t>1</t>
    </r>
  </si>
  <si>
    <t>Кол-во победителей
и призеров (чел.)</t>
  </si>
  <si>
    <t xml:space="preserve">Общее количество обучающихся 
в 5-11 классах
</t>
  </si>
  <si>
    <t xml:space="preserve">1 Обучающийся, принявший участие в данном этапе олимпиады по нескольким предметам, учитывается 1 раз
</t>
  </si>
  <si>
    <t>МКОУ Жаровская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</si>
</sst>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color rgb="FF000000"/>
      <name val="Arimo"/>
      <charset val="204"/>
    </font>
    <font>
      <sz val="10"/>
      <color rgb="FF000000"/>
      <name val="Arimo"/>
      <charset val="204"/>
    </font>
    <font>
      <b/>
      <sz val="10"/>
      <color rgb="FF000000"/>
      <name val="Arimo"/>
      <charset val="204"/>
    </font>
    <font>
      <sz val="10"/>
      <color rgb="FFFFFFFF"/>
      <name val="Arimo"/>
      <charset val="204"/>
    </font>
    <font>
      <sz val="10"/>
      <color rgb="FFCC0000"/>
      <name val="Arimo"/>
      <charset val="204"/>
    </font>
    <font>
      <b/>
      <sz val="10"/>
      <color rgb="FFFFFFFF"/>
      <name val="Arimo"/>
      <charset val="204"/>
    </font>
    <font>
      <i/>
      <sz val="10"/>
      <color rgb="FF808080"/>
      <name val="Arimo"/>
      <charset val="204"/>
    </font>
    <font>
      <sz val="10"/>
      <color rgb="FF006600"/>
      <name val="Arimo"/>
      <charset val="204"/>
    </font>
    <font>
      <b/>
      <sz val="24"/>
      <color rgb="FF000000"/>
      <name val="Arimo"/>
      <charset val="204"/>
    </font>
    <font>
      <sz val="18"/>
      <color rgb="FF000000"/>
      <name val="Arimo"/>
      <charset val="204"/>
    </font>
    <font>
      <sz val="12"/>
      <color rgb="FF000000"/>
      <name val="Arimo"/>
      <charset val="204"/>
    </font>
    <font>
      <u/>
      <sz val="10"/>
      <color rgb="FF0000EE"/>
      <name val="Arimo"/>
      <charset val="204"/>
    </font>
    <font>
      <sz val="10"/>
      <color rgb="FF996600"/>
      <name val="Arimo"/>
      <charset val="204"/>
    </font>
    <font>
      <sz val="10"/>
      <color rgb="FF333333"/>
      <name val="Arimo"/>
      <charset val="204"/>
    </font>
    <font>
      <b/>
      <sz val="10"/>
      <color rgb="FFFF0000"/>
      <name val="Arimo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008000"/>
        <bgColor rgb="FF00800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1" fillId="6" borderId="0"/>
    <xf numFmtId="0" fontId="5" fillId="7" borderId="0"/>
    <xf numFmtId="0" fontId="6" fillId="0" borderId="0"/>
    <xf numFmtId="0" fontId="7" fillId="8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9" borderId="0"/>
    <xf numFmtId="0" fontId="13" fillId="9" borderId="1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0" xfId="0" applyFont="1" applyAlignment="1" applyProtection="1">
      <alignment wrapText="1"/>
    </xf>
    <xf numFmtId="0" fontId="0" fillId="0" borderId="0" xfId="0" applyProtection="1"/>
    <xf numFmtId="0" fontId="2" fillId="0" borderId="0" xfId="0" applyFont="1" applyAlignment="1" applyProtection="1">
      <alignment wrapText="1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top" wrapText="1"/>
    </xf>
    <xf numFmtId="0" fontId="15" fillId="0" borderId="2" xfId="0" applyFont="1" applyBorder="1" applyAlignment="1" applyProtection="1">
      <alignment horizontal="left" vertical="center" wrapText="1"/>
    </xf>
    <xf numFmtId="0" fontId="15" fillId="10" borderId="2" xfId="0" applyFont="1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center" wrapText="1"/>
    </xf>
    <xf numFmtId="0" fontId="0" fillId="0" borderId="0" xfId="0" applyFont="1" applyProtection="1"/>
    <xf numFmtId="0" fontId="14" fillId="0" borderId="0" xfId="0" applyFont="1" applyAlignment="1" applyProtection="1">
      <alignment wrapText="1"/>
    </xf>
    <xf numFmtId="0" fontId="16" fillId="0" borderId="2" xfId="0" applyFont="1" applyBorder="1" applyAlignment="1" applyProtection="1">
      <alignment wrapText="1"/>
    </xf>
    <xf numFmtId="0" fontId="17" fillId="0" borderId="8" xfId="0" applyFont="1" applyBorder="1" applyAlignment="1" applyProtection="1">
      <alignment horizontal="center" vertical="center" wrapText="1"/>
    </xf>
    <xf numFmtId="0" fontId="20" fillId="0" borderId="4" xfId="0" applyFont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/>
    </xf>
    <xf numFmtId="0" fontId="0" fillId="0" borderId="0" xfId="0" applyAlignment="1" applyProtection="1"/>
    <xf numFmtId="0" fontId="23" fillId="0" borderId="0" xfId="0" applyFont="1" applyAlignment="1" applyProtection="1">
      <alignment horizontal="left" vertical="center" readingOrder="1"/>
    </xf>
    <xf numFmtId="0" fontId="23" fillId="0" borderId="0" xfId="0" applyFont="1" applyAlignment="1" applyProtection="1">
      <alignment horizontal="left" wrapText="1" readingOrder="1"/>
    </xf>
    <xf numFmtId="0" fontId="2" fillId="0" borderId="0" xfId="0" applyFont="1" applyAlignment="1" applyProtection="1">
      <alignment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</xf>
    <xf numFmtId="0" fontId="18" fillId="0" borderId="3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top" wrapText="1"/>
    </xf>
    <xf numFmtId="0" fontId="0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17" fillId="0" borderId="0" xfId="0" applyFont="1" applyBorder="1" applyAlignment="1" applyProtection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ConditionalStyle_1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4"/>
    <cellStyle name="Note" xfId="15"/>
    <cellStyle name="Status" xfId="16"/>
    <cellStyle name="Text" xfId="17"/>
    <cellStyle name="Warning" xfId="18"/>
    <cellStyle name="Обычный" xfId="0" builtinId="0" customBuiltin="1"/>
  </cellStyles>
  <dxfs count="4"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31" workbookViewId="0">
      <selection activeCell="B3" sqref="B3"/>
    </sheetView>
  </sheetViews>
  <sheetFormatPr defaultRowHeight="15" customHeight="1"/>
  <cols>
    <col min="1" max="1" width="20.42578125" style="2" customWidth="1"/>
    <col min="2" max="2" width="13" style="2" customWidth="1"/>
    <col min="3" max="3" width="14.5703125" style="2" customWidth="1"/>
    <col min="4" max="4" width="13.7109375" style="2" customWidth="1"/>
    <col min="5" max="6" width="15.140625" style="2" customWidth="1"/>
    <col min="7" max="7" width="20.42578125" style="2" customWidth="1"/>
    <col min="8" max="8" width="17.5703125" style="2" customWidth="1"/>
    <col min="9" max="9" width="14.28515625" style="2" customWidth="1"/>
    <col min="10" max="10" width="21.140625" style="2" customWidth="1"/>
    <col min="11" max="11" width="20.140625" style="2" customWidth="1"/>
    <col min="12" max="12" width="15.85546875" style="2" customWidth="1"/>
    <col min="13" max="21" width="8.140625" style="2" customWidth="1"/>
    <col min="22" max="26" width="7.140625" style="2" customWidth="1"/>
    <col min="27" max="1024" width="12.7109375" style="2" customWidth="1"/>
    <col min="1025" max="16384" width="9.140625" style="2"/>
  </cols>
  <sheetData>
    <row r="1" spans="1:26" ht="21" customHeight="1">
      <c r="A1" s="31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" t="s">
        <v>0</v>
      </c>
      <c r="B3" s="22" t="s">
        <v>61</v>
      </c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3"/>
      <c r="B4" s="3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" t="s">
        <v>1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23">
        <v>1</v>
      </c>
      <c r="B8" s="23">
        <v>3</v>
      </c>
      <c r="C8" s="23">
        <v>19</v>
      </c>
      <c r="D8" s="23">
        <v>9</v>
      </c>
      <c r="E8" s="23">
        <v>1</v>
      </c>
      <c r="F8" s="23">
        <v>175</v>
      </c>
      <c r="G8" s="23">
        <v>21</v>
      </c>
      <c r="H8" s="23">
        <v>68</v>
      </c>
      <c r="I8" s="23">
        <v>12</v>
      </c>
      <c r="J8" s="23">
        <v>19</v>
      </c>
      <c r="K8" s="23">
        <v>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3" t="s">
        <v>13</v>
      </c>
      <c r="B10" s="3"/>
      <c r="C10" s="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5" t="s">
        <v>14</v>
      </c>
      <c r="B12" s="5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6"/>
      <c r="J12" s="32" t="s">
        <v>22</v>
      </c>
      <c r="K12" s="32"/>
      <c r="L12" s="32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7" t="s">
        <v>46</v>
      </c>
      <c r="B13" s="8"/>
      <c r="C13" s="8"/>
      <c r="D13" s="8"/>
      <c r="E13" s="24">
        <v>0</v>
      </c>
      <c r="F13" s="24">
        <v>0</v>
      </c>
      <c r="G13" s="24">
        <v>0</v>
      </c>
      <c r="H13" s="9">
        <f t="shared" ref="H13:H33" si="0">SUM(F13:G13)</f>
        <v>0</v>
      </c>
      <c r="I13" s="1"/>
      <c r="J13" s="33" t="s">
        <v>23</v>
      </c>
      <c r="K13" s="33"/>
      <c r="L13" s="3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7" t="s">
        <v>24</v>
      </c>
      <c r="B14" s="8"/>
      <c r="C14" s="8"/>
      <c r="D14" s="8"/>
      <c r="E14" s="24">
        <v>0</v>
      </c>
      <c r="F14" s="24">
        <v>0</v>
      </c>
      <c r="G14" s="24">
        <v>0</v>
      </c>
      <c r="H14" s="9">
        <f t="shared" si="0"/>
        <v>0</v>
      </c>
      <c r="I14" s="10"/>
      <c r="J14" s="33"/>
      <c r="K14" s="33"/>
      <c r="L14" s="3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7" t="s">
        <v>25</v>
      </c>
      <c r="B15" s="8"/>
      <c r="C15" s="8"/>
      <c r="D15" s="8"/>
      <c r="E15" s="24">
        <v>14</v>
      </c>
      <c r="F15" s="24">
        <v>3</v>
      </c>
      <c r="G15" s="24">
        <v>7</v>
      </c>
      <c r="H15" s="9">
        <f t="shared" si="0"/>
        <v>10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7" t="s">
        <v>26</v>
      </c>
      <c r="B16" s="8"/>
      <c r="C16" s="8"/>
      <c r="D16" s="8"/>
      <c r="E16" s="24">
        <v>15</v>
      </c>
      <c r="F16" s="24">
        <v>0</v>
      </c>
      <c r="G16" s="24">
        <v>5</v>
      </c>
      <c r="H16" s="9">
        <f t="shared" si="0"/>
        <v>5</v>
      </c>
      <c r="I16" s="11"/>
      <c r="J16" s="34" t="s">
        <v>27</v>
      </c>
      <c r="K16" s="34"/>
      <c r="L16" s="3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7" t="s">
        <v>28</v>
      </c>
      <c r="B17" s="8"/>
      <c r="C17" s="8"/>
      <c r="D17" s="8"/>
      <c r="E17" s="24">
        <v>3</v>
      </c>
      <c r="F17" s="24">
        <v>0</v>
      </c>
      <c r="G17" s="24">
        <v>0</v>
      </c>
      <c r="H17" s="9">
        <f t="shared" si="0"/>
        <v>0</v>
      </c>
      <c r="I17" s="10"/>
      <c r="J17" s="34"/>
      <c r="K17" s="34"/>
      <c r="L17" s="3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7" t="s">
        <v>29</v>
      </c>
      <c r="B18" s="8"/>
      <c r="C18" s="8"/>
      <c r="D18" s="8"/>
      <c r="E18" s="24">
        <v>18</v>
      </c>
      <c r="F18" s="24">
        <v>0</v>
      </c>
      <c r="G18" s="24">
        <v>5</v>
      </c>
      <c r="H18" s="9">
        <f t="shared" si="0"/>
        <v>5</v>
      </c>
      <c r="I18" s="1"/>
      <c r="J18" s="34"/>
      <c r="K18" s="34"/>
      <c r="L18" s="3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7" t="s">
        <v>30</v>
      </c>
      <c r="B19" s="8"/>
      <c r="C19" s="8"/>
      <c r="D19" s="8"/>
      <c r="E19" s="24">
        <v>0</v>
      </c>
      <c r="F19" s="24">
        <v>0</v>
      </c>
      <c r="G19" s="24">
        <v>0</v>
      </c>
      <c r="H19" s="9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7" t="s">
        <v>31</v>
      </c>
      <c r="B20" s="8"/>
      <c r="C20" s="8"/>
      <c r="D20" s="8"/>
      <c r="E20" s="24">
        <v>16</v>
      </c>
      <c r="F20" s="24">
        <v>1</v>
      </c>
      <c r="G20" s="24">
        <v>6</v>
      </c>
      <c r="H20" s="9">
        <f t="shared" si="0"/>
        <v>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7" t="s">
        <v>32</v>
      </c>
      <c r="B21" s="23">
        <v>2</v>
      </c>
      <c r="C21" s="23">
        <v>0</v>
      </c>
      <c r="D21" s="23">
        <v>0</v>
      </c>
      <c r="E21" s="24">
        <v>16</v>
      </c>
      <c r="F21" s="24">
        <v>0</v>
      </c>
      <c r="G21" s="24">
        <v>3</v>
      </c>
      <c r="H21" s="9">
        <f t="shared" si="0"/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7" t="s">
        <v>47</v>
      </c>
      <c r="B22" s="8"/>
      <c r="C22" s="8"/>
      <c r="D22" s="8"/>
      <c r="E22" s="24">
        <v>15</v>
      </c>
      <c r="F22" s="24">
        <v>0</v>
      </c>
      <c r="G22" s="24">
        <v>4</v>
      </c>
      <c r="H22" s="9">
        <f t="shared" si="0"/>
        <v>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" t="s">
        <v>33</v>
      </c>
      <c r="B23" s="8"/>
      <c r="C23" s="8"/>
      <c r="D23" s="8"/>
      <c r="E23" s="24">
        <v>6</v>
      </c>
      <c r="F23" s="24">
        <v>2</v>
      </c>
      <c r="G23" s="24">
        <v>1</v>
      </c>
      <c r="H23" s="9">
        <f t="shared" si="0"/>
        <v>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7" t="s">
        <v>34</v>
      </c>
      <c r="B24" s="8"/>
      <c r="C24" s="8"/>
      <c r="D24" s="8"/>
      <c r="E24" s="24">
        <v>13</v>
      </c>
      <c r="F24" s="24">
        <v>2</v>
      </c>
      <c r="G24" s="24">
        <v>5</v>
      </c>
      <c r="H24" s="9">
        <f t="shared" si="0"/>
        <v>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7" t="s">
        <v>35</v>
      </c>
      <c r="B25" s="8"/>
      <c r="C25" s="8"/>
      <c r="D25" s="8"/>
      <c r="E25" s="24">
        <v>0</v>
      </c>
      <c r="F25" s="24">
        <v>0</v>
      </c>
      <c r="G25" s="24">
        <v>0</v>
      </c>
      <c r="H25" s="9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7" t="s">
        <v>45</v>
      </c>
      <c r="B26" s="23">
        <v>2</v>
      </c>
      <c r="C26" s="23">
        <v>0</v>
      </c>
      <c r="D26" s="23">
        <v>0</v>
      </c>
      <c r="E26" s="24">
        <v>17</v>
      </c>
      <c r="F26" s="24">
        <v>3</v>
      </c>
      <c r="G26" s="24">
        <v>6</v>
      </c>
      <c r="H26" s="9">
        <f t="shared" si="0"/>
        <v>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" t="s">
        <v>36</v>
      </c>
      <c r="B27" s="8"/>
      <c r="C27" s="8"/>
      <c r="D27" s="8"/>
      <c r="E27" s="24">
        <v>14</v>
      </c>
      <c r="F27" s="24">
        <v>1</v>
      </c>
      <c r="G27" s="24">
        <v>4</v>
      </c>
      <c r="H27" s="9">
        <f t="shared" si="0"/>
        <v>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7" t="s">
        <v>37</v>
      </c>
      <c r="B28" s="8"/>
      <c r="C28" s="8"/>
      <c r="D28" s="8"/>
      <c r="E28" s="24">
        <v>7</v>
      </c>
      <c r="F28" s="24">
        <v>1</v>
      </c>
      <c r="G28" s="24">
        <v>1</v>
      </c>
      <c r="H28" s="9">
        <f t="shared" si="0"/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7" t="s">
        <v>38</v>
      </c>
      <c r="B29" s="8"/>
      <c r="C29" s="8"/>
      <c r="D29" s="8"/>
      <c r="E29" s="24">
        <v>16</v>
      </c>
      <c r="F29" s="24">
        <v>1</v>
      </c>
      <c r="G29" s="24">
        <v>5</v>
      </c>
      <c r="H29" s="9">
        <f t="shared" si="0"/>
        <v>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7" t="s">
        <v>44</v>
      </c>
      <c r="B30" s="8"/>
      <c r="C30" s="8"/>
      <c r="D30" s="8"/>
      <c r="E30" s="24">
        <v>0</v>
      </c>
      <c r="F30" s="24">
        <v>0</v>
      </c>
      <c r="G30" s="24">
        <v>0</v>
      </c>
      <c r="H30" s="9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7" t="s">
        <v>39</v>
      </c>
      <c r="B31" s="8"/>
      <c r="C31" s="8"/>
      <c r="D31" s="8"/>
      <c r="E31" s="24">
        <v>5</v>
      </c>
      <c r="F31" s="24">
        <v>0</v>
      </c>
      <c r="G31" s="24">
        <v>2</v>
      </c>
      <c r="H31" s="9">
        <f t="shared" si="0"/>
        <v>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7" t="s">
        <v>40</v>
      </c>
      <c r="B32" s="8"/>
      <c r="C32" s="8"/>
      <c r="D32" s="8"/>
      <c r="E32" s="24">
        <v>0</v>
      </c>
      <c r="F32" s="24">
        <v>0</v>
      </c>
      <c r="G32" s="24">
        <v>0</v>
      </c>
      <c r="H32" s="9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7" t="s">
        <v>41</v>
      </c>
      <c r="B33" s="8"/>
      <c r="C33" s="8"/>
      <c r="D33" s="8"/>
      <c r="E33" s="24">
        <v>0</v>
      </c>
      <c r="F33" s="24">
        <v>0</v>
      </c>
      <c r="G33" s="24">
        <v>0</v>
      </c>
      <c r="H33" s="9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2" t="s">
        <v>42</v>
      </c>
      <c r="B34" s="5">
        <f>SUM(B26,B21)</f>
        <v>4</v>
      </c>
      <c r="C34" s="5">
        <f>SUM(C26,C21)</f>
        <v>0</v>
      </c>
      <c r="D34" s="5">
        <f>SUM(D26,D21)</f>
        <v>0</v>
      </c>
      <c r="E34" s="5">
        <f>SUM(E13:E33)</f>
        <v>175</v>
      </c>
      <c r="F34" s="5">
        <f>SUM(F13:F33)</f>
        <v>14</v>
      </c>
      <c r="G34" s="5">
        <f>SUM(G13:G33)</f>
        <v>54</v>
      </c>
      <c r="H34" s="5">
        <f>SUM(H13:H33)</f>
        <v>68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35" t="s">
        <v>56</v>
      </c>
      <c r="B38" s="35"/>
      <c r="C38" s="35"/>
      <c r="D38" s="35"/>
      <c r="E38" s="35"/>
      <c r="F38" s="35"/>
      <c r="G38" s="35"/>
      <c r="H38" s="35"/>
      <c r="I38" s="35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thickBot="1">
      <c r="A39" s="13"/>
      <c r="B39" s="13"/>
      <c r="C39" s="13"/>
      <c r="D39" s="13"/>
      <c r="E39" s="13"/>
      <c r="F39" s="13"/>
      <c r="G39" s="13"/>
      <c r="H39" s="13"/>
      <c r="I39" s="1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thickBot="1">
      <c r="A40" s="27" t="s">
        <v>59</v>
      </c>
      <c r="B40" s="28" t="s">
        <v>48</v>
      </c>
      <c r="C40" s="27"/>
      <c r="D40" s="27"/>
      <c r="E40" s="27"/>
      <c r="F40" s="27"/>
      <c r="G40" s="27"/>
      <c r="H40" s="27"/>
      <c r="I40" s="2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 thickBot="1">
      <c r="A41" s="27"/>
      <c r="B41" s="29" t="s">
        <v>57</v>
      </c>
      <c r="C41" s="30"/>
      <c r="D41" s="30"/>
      <c r="E41" s="30"/>
      <c r="F41" s="27" t="s">
        <v>58</v>
      </c>
      <c r="G41" s="27"/>
      <c r="H41" s="27"/>
      <c r="I41" s="2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 thickBot="1">
      <c r="A42" s="27"/>
      <c r="B42" s="14" t="s">
        <v>49</v>
      </c>
      <c r="C42" s="15" t="s">
        <v>50</v>
      </c>
      <c r="D42" s="15" t="s">
        <v>51</v>
      </c>
      <c r="E42" s="15" t="s">
        <v>52</v>
      </c>
      <c r="F42" s="15" t="s">
        <v>49</v>
      </c>
      <c r="G42" s="15" t="s">
        <v>50</v>
      </c>
      <c r="H42" s="15" t="s">
        <v>51</v>
      </c>
      <c r="I42" s="15" t="s">
        <v>52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25">
        <v>19</v>
      </c>
      <c r="B43" s="16">
        <f>D43+E43</f>
        <v>18</v>
      </c>
      <c r="C43" s="26">
        <v>1</v>
      </c>
      <c r="D43" s="26"/>
      <c r="E43" s="25">
        <v>18</v>
      </c>
      <c r="F43" s="16">
        <f>H43+I43</f>
        <v>68</v>
      </c>
      <c r="G43" s="26"/>
      <c r="H43" s="26"/>
      <c r="I43" s="25">
        <v>68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7" t="s">
        <v>53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7" t="s">
        <v>54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8" t="s">
        <v>55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60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  <row r="1001" spans="1:26" ht="15.75" customHeight="1">
      <c r="A1001" s="10"/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</row>
  </sheetData>
  <sheetProtection algorithmName="SHA-512" hashValue="zJz+4yBzimNdOrV/0oBCZEjPTJO0uX6IvNAf0bimyVx0fM9kocqyxo8n5Q2JZxKepVuWox/O4kF714unqyUtjQ==" saltValue="ddlA5e67OL4FfYNVcZJEXA==" spinCount="100000" sheet="1" objects="1" scenarios="1"/>
  <mergeCells count="9">
    <mergeCell ref="A40:A42"/>
    <mergeCell ref="B40:I40"/>
    <mergeCell ref="B41:E41"/>
    <mergeCell ref="F41:I41"/>
    <mergeCell ref="A1:J1"/>
    <mergeCell ref="J12:L12"/>
    <mergeCell ref="J13:L14"/>
    <mergeCell ref="J16:L18"/>
    <mergeCell ref="A38:I38"/>
  </mergeCells>
  <conditionalFormatting sqref="E34">
    <cfRule type="cellIs" dxfId="3" priority="4" stopIfTrue="1" operator="equal">
      <formula>$F$8</formula>
    </cfRule>
    <cfRule type="cellIs" dxfId="2" priority="2" operator="notEqual">
      <formula>$F$8</formula>
    </cfRule>
  </conditionalFormatting>
  <conditionalFormatting sqref="H34">
    <cfRule type="cellIs" dxfId="1" priority="3" stopIfTrue="1" operator="equal">
      <formula>$H$8</formula>
    </cfRule>
    <cfRule type="cellIs" dxfId="0" priority="1" operator="notEqual">
      <formula>$H$8</formula>
    </cfRule>
  </conditionalFormatting>
  <pageMargins left="0.7" right="0.7" top="1.1437499999999998" bottom="1.1437499999999998" header="0.75" footer="0.75"/>
  <pageSetup paperSize="9" fitToWidth="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T4CTUPCNHN5M-645759840-3230</_dlc_DocId>
    <_dlc_DocIdUrl xmlns="c71519f2-859d-46c1-a1b6-2941efed936d">
      <Url>http://www.eduportal44.ru/chuhloma/jarov/ger/_layouts/15/DocIdRedir.aspx?ID=T4CTUPCNHN5M-645759840-3230</Url>
      <Description>T4CTUPCNHN5M-645759840-3230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DCE2B-2942-4102-8426-42CB1355D985}"/>
</file>

<file path=customXml/itemProps2.xml><?xml version="1.0" encoding="utf-8"?>
<ds:datastoreItem xmlns:ds="http://schemas.openxmlformats.org/officeDocument/2006/customXml" ds:itemID="{A1D7085E-90C7-40A1-8E03-3BF553EB5449}"/>
</file>

<file path=customXml/itemProps3.xml><?xml version="1.0" encoding="utf-8"?>
<ds:datastoreItem xmlns:ds="http://schemas.openxmlformats.org/officeDocument/2006/customXml" ds:itemID="{A51E5AFD-37F0-4DA0-B822-6B83A00FC432}"/>
</file>

<file path=customXml/itemProps4.xml><?xml version="1.0" encoding="utf-8"?>
<ds:datastoreItem xmlns:ds="http://schemas.openxmlformats.org/officeDocument/2006/customXml" ds:itemID="{E79C4681-04E8-48C5-AE7C-AA1EC98554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Школа</cp:lastModifiedBy>
  <dcterms:created xsi:type="dcterms:W3CDTF">2019-11-01T09:06:29Z</dcterms:created>
  <dcterms:modified xsi:type="dcterms:W3CDTF">2021-11-09T04:57:27Z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4420a302-4194-4212-843e-dfe4c83965d5</vt:lpwstr>
  </property>
</Properties>
</file>