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6" yWindow="60" windowWidth="22932" windowHeight="9504" tabRatio="988" activeTab="18"/>
  </bookViews>
  <sheets>
    <sheet name="немецкий" sheetId="12" r:id="rId1"/>
    <sheet name="Технология (м)" sheetId="6" r:id="rId2"/>
    <sheet name="Технология (ж)" sheetId="7" r:id="rId3"/>
    <sheet name="Английский" sheetId="1" r:id="rId4"/>
    <sheet name="Экология" sheetId="2" r:id="rId5"/>
    <sheet name="ОБЖ" sheetId="3" r:id="rId6"/>
    <sheet name="ОБществознание" sheetId="4" r:id="rId7"/>
    <sheet name="Русский " sheetId="5" r:id="rId8"/>
    <sheet name="литература " sheetId="13" r:id="rId9"/>
    <sheet name="физра" sheetId="8" r:id="rId10"/>
    <sheet name="география" sheetId="11" r:id="rId11"/>
    <sheet name="Право" sheetId="14" r:id="rId12"/>
    <sheet name="история" sheetId="15" r:id="rId13"/>
    <sheet name="Биология" sheetId="9" r:id="rId14"/>
    <sheet name="физика" sheetId="16" r:id="rId15"/>
    <sheet name="химия" sheetId="17" r:id="rId16"/>
    <sheet name="Астрономия" sheetId="10" r:id="rId17"/>
    <sheet name="матем" sheetId="18" r:id="rId18"/>
    <sheet name="Информатика" sheetId="19" r:id="rId19"/>
  </sheets>
  <definedNames>
    <definedName name="_GoBack" localSheetId="2">'Технология (ж)'!$B$11</definedName>
  </definedNames>
  <calcPr calcId="124519" refMode="R1C1"/>
</workbook>
</file>

<file path=xl/calcChain.xml><?xml version="1.0" encoding="utf-8"?>
<calcChain xmlns="http://schemas.openxmlformats.org/spreadsheetml/2006/main">
  <c r="G3" i="18"/>
  <c r="G4"/>
  <c r="G5"/>
  <c r="G6"/>
  <c r="G7"/>
  <c r="G2"/>
  <c r="G30" i="5"/>
  <c r="G31"/>
  <c r="G3" i="12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3" i="2"/>
  <c r="G4"/>
  <c r="G5"/>
  <c r="G6"/>
  <c r="G7"/>
  <c r="G8"/>
  <c r="G9"/>
  <c r="G10"/>
  <c r="G11"/>
  <c r="G12"/>
  <c r="G13"/>
  <c r="G14"/>
  <c r="G15"/>
  <c r="G16"/>
  <c r="G17"/>
  <c r="G18"/>
  <c r="G19"/>
  <c r="G20"/>
  <c r="G21"/>
  <c r="G3" i="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3" i="13"/>
  <c r="G11"/>
  <c r="G12"/>
  <c r="G13"/>
  <c r="G14"/>
  <c r="G29"/>
  <c r="G4"/>
  <c r="G5"/>
  <c r="G6"/>
  <c r="G7"/>
  <c r="G15"/>
  <c r="G16"/>
  <c r="G22"/>
  <c r="G23"/>
  <c r="G26"/>
  <c r="G30"/>
  <c r="G31"/>
  <c r="G32"/>
  <c r="G33"/>
  <c r="G34"/>
  <c r="G35"/>
  <c r="G36"/>
  <c r="G8"/>
  <c r="G9"/>
  <c r="G10"/>
  <c r="G17"/>
  <c r="G18"/>
  <c r="G19"/>
  <c r="G20"/>
  <c r="G21"/>
  <c r="G24"/>
  <c r="G25"/>
  <c r="G37"/>
  <c r="G38"/>
  <c r="G39"/>
  <c r="G40"/>
  <c r="G27"/>
  <c r="G28"/>
  <c r="G3" i="6"/>
  <c r="G4"/>
  <c r="G5"/>
  <c r="G3" i="7"/>
  <c r="G4"/>
  <c r="G5"/>
  <c r="G6"/>
  <c r="G7"/>
  <c r="G8"/>
  <c r="G9"/>
  <c r="G10"/>
  <c r="G11"/>
  <c r="G20" i="8"/>
  <c r="G9"/>
  <c r="G10"/>
  <c r="G2"/>
  <c r="G3"/>
  <c r="G4"/>
  <c r="G11"/>
  <c r="G12"/>
  <c r="G16"/>
  <c r="G17"/>
  <c r="G21"/>
  <c r="G22"/>
  <c r="G24"/>
  <c r="G25"/>
  <c r="G34"/>
  <c r="G35"/>
  <c r="G36"/>
  <c r="G37"/>
  <c r="G5"/>
  <c r="G6"/>
  <c r="G7"/>
  <c r="G8"/>
  <c r="G13"/>
  <c r="G14"/>
  <c r="G18"/>
  <c r="G19"/>
  <c r="G23"/>
  <c r="G26"/>
  <c r="G27"/>
  <c r="G28"/>
  <c r="G29"/>
  <c r="G30"/>
  <c r="G31"/>
  <c r="G32"/>
  <c r="G33"/>
  <c r="G5" i="9"/>
  <c r="G6"/>
  <c r="G7"/>
  <c r="G9"/>
  <c r="G10"/>
  <c r="G11"/>
  <c r="G3"/>
  <c r="G4"/>
  <c r="G8"/>
  <c r="G12"/>
  <c r="G2" i="11"/>
  <c r="G3"/>
  <c r="G4"/>
  <c r="G5"/>
  <c r="G9"/>
  <c r="G10"/>
  <c r="G13"/>
  <c r="G14"/>
  <c r="G17"/>
  <c r="G18"/>
  <c r="G19"/>
  <c r="G6"/>
  <c r="G7"/>
  <c r="G8"/>
  <c r="G11"/>
  <c r="G12"/>
  <c r="G15"/>
  <c r="G16"/>
  <c r="G20"/>
  <c r="G21"/>
  <c r="G22"/>
  <c r="G23"/>
  <c r="G25"/>
  <c r="G26"/>
  <c r="G3" i="14"/>
  <c r="G4"/>
  <c r="G5"/>
  <c r="G9" i="15"/>
  <c r="G17"/>
  <c r="G20"/>
  <c r="G23"/>
  <c r="G24"/>
  <c r="G25"/>
  <c r="G26"/>
  <c r="G2"/>
  <c r="G3"/>
  <c r="G4"/>
  <c r="G5"/>
  <c r="G6"/>
  <c r="G10"/>
  <c r="G11"/>
  <c r="G12"/>
  <c r="G13"/>
  <c r="G14"/>
  <c r="G18"/>
  <c r="G19"/>
  <c r="G21"/>
  <c r="G22"/>
  <c r="G27"/>
  <c r="G28"/>
  <c r="G29"/>
  <c r="G30"/>
  <c r="G31"/>
  <c r="G32"/>
  <c r="G33"/>
  <c r="G34"/>
  <c r="G35"/>
  <c r="G7"/>
  <c r="G15"/>
  <c r="G16"/>
  <c r="G3" i="16"/>
  <c r="G4"/>
  <c r="G3" i="17"/>
  <c r="G4"/>
  <c r="G3" i="19"/>
  <c r="G4"/>
  <c r="G5"/>
  <c r="G2"/>
  <c r="G2" i="17"/>
  <c r="G2" i="16"/>
  <c r="G8" i="15"/>
  <c r="G2" i="14"/>
  <c r="G2" i="10"/>
  <c r="G24" i="11"/>
  <c r="G2" i="9"/>
  <c r="G15" i="8"/>
  <c r="G2" i="7"/>
  <c r="G2" i="6"/>
  <c r="G2" i="13"/>
  <c r="G41" i="4"/>
  <c r="G42"/>
  <c r="G43"/>
  <c r="G44"/>
  <c r="G45"/>
  <c r="G46"/>
  <c r="G47"/>
  <c r="G48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2"/>
  <c r="G2" i="3"/>
  <c r="G2" i="2"/>
  <c r="G2" i="12"/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"/>
  <c r="G2" i="5"/>
  <c r="G3"/>
  <c r="G4"/>
  <c r="G5"/>
  <c r="G6"/>
  <c r="G7"/>
  <c r="G8"/>
  <c r="G9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10"/>
</calcChain>
</file>

<file path=xl/sharedStrings.xml><?xml version="1.0" encoding="utf-8"?>
<sst xmlns="http://schemas.openxmlformats.org/spreadsheetml/2006/main" count="1260" uniqueCount="214">
  <si>
    <t>Класс</t>
  </si>
  <si>
    <t>Тип диплома</t>
  </si>
  <si>
    <t>Результат (балл)</t>
  </si>
  <si>
    <t>максимальное кол-во баллов по предмету</t>
  </si>
  <si>
    <t>призер</t>
  </si>
  <si>
    <t>победитель</t>
  </si>
  <si>
    <t>Школа</t>
  </si>
  <si>
    <t>Поназыревская</t>
  </si>
  <si>
    <t xml:space="preserve">Поназыревская </t>
  </si>
  <si>
    <t>Смирнов Александр Дмитриевич</t>
  </si>
  <si>
    <t>Юничев Дмитрий Вадимович</t>
  </si>
  <si>
    <t>Вахрамеев Олег Сергеевич</t>
  </si>
  <si>
    <t>Пехтерева Дарья Романовна</t>
  </si>
  <si>
    <t>Делова Валерия Сергеевна</t>
  </si>
  <si>
    <t xml:space="preserve">Дмитриев Сергей Николаевич </t>
  </si>
  <si>
    <t xml:space="preserve">Баринов Тимур Константинович </t>
  </si>
  <si>
    <t xml:space="preserve">Разумов Дмитрий Романович </t>
  </si>
  <si>
    <t>Егоров Ярослав Андреевич</t>
  </si>
  <si>
    <t xml:space="preserve">Воронцов Сергей Денисович </t>
  </si>
  <si>
    <t>Кадникова Наталья Александровна</t>
  </si>
  <si>
    <t>Семёнов Евгений Николаевич</t>
  </si>
  <si>
    <t>Козлова Елена Артёмовна</t>
  </si>
  <si>
    <t xml:space="preserve">Смирнова Алёна Алексеевна </t>
  </si>
  <si>
    <t>Друганова Екатерина Сергеевна</t>
  </si>
  <si>
    <t>Комаров Данил Сергеевич</t>
  </si>
  <si>
    <t>Тихомирова Кира Александровна</t>
  </si>
  <si>
    <t>Разумова Валерия Николаевна</t>
  </si>
  <si>
    <t>Шилов Ярослав  Дмитриевич</t>
  </si>
  <si>
    <t>Победитель (1)</t>
  </si>
  <si>
    <t>Призёр (2)</t>
  </si>
  <si>
    <t>Призёр (3)</t>
  </si>
  <si>
    <t>Домитрак Богдан Олегович</t>
  </si>
  <si>
    <t>ФИО</t>
  </si>
  <si>
    <t>Боева Наталья Сергеевна</t>
  </si>
  <si>
    <t>Вахрамеева Дарья Сергеевна</t>
  </si>
  <si>
    <t>поназыревская</t>
  </si>
  <si>
    <t xml:space="preserve">Плёнкина Ксения Александровна </t>
  </si>
  <si>
    <t xml:space="preserve">Победитель(1) </t>
  </si>
  <si>
    <t xml:space="preserve">Талалаева Варвара Ивановна </t>
  </si>
  <si>
    <t xml:space="preserve">Белобородова Анастасия Ивановна </t>
  </si>
  <si>
    <t>Патрушева Ирина Владимировна</t>
  </si>
  <si>
    <t>Власова Полина  Антоновна</t>
  </si>
  <si>
    <t>Коврижных Влада Владимировна</t>
  </si>
  <si>
    <t xml:space="preserve">Зеленица Полина Сергеевна </t>
  </si>
  <si>
    <t xml:space="preserve">Герасимов Егор Алексеевич </t>
  </si>
  <si>
    <t>Яблокова Татьяна Юрьевна</t>
  </si>
  <si>
    <t xml:space="preserve">Семёнов Евгений Николаевич </t>
  </si>
  <si>
    <t xml:space="preserve">Смирнов Кирилл Евгеньевич </t>
  </si>
  <si>
    <t>Домашев Артём Сергеевич</t>
  </si>
  <si>
    <t>Волков Кирилл Александрович</t>
  </si>
  <si>
    <t>Ногин Вадим Александрович</t>
  </si>
  <si>
    <t>Чернятьев Глеб Александрович</t>
  </si>
  <si>
    <t>Авдонина Полина Евгеньевна</t>
  </si>
  <si>
    <t>Сенникова Олеся Евгеньевна</t>
  </si>
  <si>
    <t>Баринова Злата Константиновна</t>
  </si>
  <si>
    <t>Долгушин Андрей Александрович</t>
  </si>
  <si>
    <t>Пехтерева Варвара Александровна</t>
  </si>
  <si>
    <t xml:space="preserve">Друганова Екатерина Сергеевна </t>
  </si>
  <si>
    <t>Шауров Богдан Андреевич</t>
  </si>
  <si>
    <t>Талалаев Кирилл Андреевич</t>
  </si>
  <si>
    <t>Лебедев Антон Валерьевич</t>
  </si>
  <si>
    <t>Власова Полина Антоновна</t>
  </si>
  <si>
    <t>Зеленица Полина Сергеевна</t>
  </si>
  <si>
    <t>Гавришин  Александр Романович</t>
  </si>
  <si>
    <t>Зубова Эвелина Александровна</t>
  </si>
  <si>
    <t>Колосюк Вероника Сергеевна</t>
  </si>
  <si>
    <t>Пятина Мария Владимировна</t>
  </si>
  <si>
    <t>Андреев Захар Андреевич</t>
  </si>
  <si>
    <t>Кудряшова Валентина Викторовна</t>
  </si>
  <si>
    <t xml:space="preserve">Чигарева Надежда Николаевна </t>
  </si>
  <si>
    <t xml:space="preserve">Глушков Кирилл </t>
  </si>
  <si>
    <t xml:space="preserve">Петрова Полина Владимировна </t>
  </si>
  <si>
    <t>Наумов Дмитрий Игоревич</t>
  </si>
  <si>
    <t xml:space="preserve">Белобородова Яна Алексеевна </t>
  </si>
  <si>
    <t>Победитель</t>
  </si>
  <si>
    <t xml:space="preserve">Кудряшова Яна Сергеевна </t>
  </si>
  <si>
    <t>Лебедева Наталья  Александровна</t>
  </si>
  <si>
    <t xml:space="preserve">Миронова Алина Андреевна </t>
  </si>
  <si>
    <t xml:space="preserve">Чигарева Анастасия  Евгеньевна </t>
  </si>
  <si>
    <t xml:space="preserve">Воробьёв Кирилл Михайлович </t>
  </si>
  <si>
    <t>Домашев  Артём Сергеевич</t>
  </si>
  <si>
    <t>Домитрак Даниил Олегович</t>
  </si>
  <si>
    <t xml:space="preserve">Бушманова Дарья Васильевна </t>
  </si>
  <si>
    <t xml:space="preserve">Делова Валерия Сергеевна </t>
  </si>
  <si>
    <t xml:space="preserve">Комарова Валерия Николаевна </t>
  </si>
  <si>
    <t xml:space="preserve">Коврижных Влада Владимировна </t>
  </si>
  <si>
    <t>Балакирева Сабина</t>
  </si>
  <si>
    <t>Сапегина Виолетта Леонидовна</t>
  </si>
  <si>
    <t xml:space="preserve">Томкявичюс Анастасия Казисовна </t>
  </si>
  <si>
    <t>Аверин Егор Дмитриевич</t>
  </si>
  <si>
    <t>Ефремова Элиза Александровна</t>
  </si>
  <si>
    <t>Чуванкова Александра Артемовна</t>
  </si>
  <si>
    <t>Плотникова Катерина Дмитриевна</t>
  </si>
  <si>
    <t>Пахтусова Александра Игоревна</t>
  </si>
  <si>
    <t>Павлов Михаил Владимирович</t>
  </si>
  <si>
    <t>Лопатин Семен Алексеевич</t>
  </si>
  <si>
    <t>Ремезов Матвей Эдуардович</t>
  </si>
  <si>
    <t>Вирченко София Николаевна</t>
  </si>
  <si>
    <t>Герасимов  Игнат  Алексеевич</t>
  </si>
  <si>
    <t>Чистяков Дмитрий Александрович</t>
  </si>
  <si>
    <t>Белобородов  Даниил Алексеевич</t>
  </si>
  <si>
    <t>Рыжкова Мария Алексеевна</t>
  </si>
  <si>
    <t>Рябинина Анастасия Евгеньевна</t>
  </si>
  <si>
    <t>Шемякина Александра Дмитриевна</t>
  </si>
  <si>
    <t>Фамилия Имя Отчество</t>
  </si>
  <si>
    <t>Рыжова Алина Евгеньевна</t>
  </si>
  <si>
    <t>Зайцев Вадим Сергеевич</t>
  </si>
  <si>
    <t>Белобородов Даниил Алексеевич</t>
  </si>
  <si>
    <t>Егорова Надежда Алексеевна</t>
  </si>
  <si>
    <t>Комарова Анастасия Сергеевна</t>
  </si>
  <si>
    <t>Ковалев Андрей Дмитриевич</t>
  </si>
  <si>
    <t>Верхорубова Алена Александровна</t>
  </si>
  <si>
    <t>Селезнев Иван Иванович</t>
  </si>
  <si>
    <t>6,5</t>
  </si>
  <si>
    <t>8,5</t>
  </si>
  <si>
    <t>15,5</t>
  </si>
  <si>
    <t>Ивков Кирилл Романович</t>
  </si>
  <si>
    <t>Каретников Сергей Александрович</t>
  </si>
  <si>
    <t>Блажко  Анна  Алексеевна</t>
  </si>
  <si>
    <t>II степени</t>
  </si>
  <si>
    <t>Манина  Ульяна Александровна</t>
  </si>
  <si>
    <t>I степени</t>
  </si>
  <si>
    <t>Агафонова Варвара Сергеевна</t>
  </si>
  <si>
    <t>Белобородова Марина  Александровна</t>
  </si>
  <si>
    <t>III степени</t>
  </si>
  <si>
    <t>Воронцов  Владислав Владимирович</t>
  </si>
  <si>
    <t>Воронцова Наталья  Владимировна</t>
  </si>
  <si>
    <t>Агафонова  Ксения  Алексеевна</t>
  </si>
  <si>
    <t>IIIстепени</t>
  </si>
  <si>
    <t>Агафонова  Надежда Сергеевна</t>
  </si>
  <si>
    <t>Воронцов  Игнат  Андреевич</t>
  </si>
  <si>
    <t>Воронцова Виктория Андреевна</t>
  </si>
  <si>
    <t>Климанова  Мария  Ивановна</t>
  </si>
  <si>
    <t>Заболотнев Михаил  Андреевич</t>
  </si>
  <si>
    <t>Агафонов  Вадим  Сергеевич</t>
  </si>
  <si>
    <t>Большакова Кира Александровна</t>
  </si>
  <si>
    <t>Гусева Алёна Евгеньевна</t>
  </si>
  <si>
    <t>Матанцев Кирилл  Олегович</t>
  </si>
  <si>
    <t>Матанцева  Софья  Вадимовна</t>
  </si>
  <si>
    <t>Романюк  Кирилл Иванович</t>
  </si>
  <si>
    <t>Сенцов  Николай Владимирович</t>
  </si>
  <si>
    <t>хмелевская</t>
  </si>
  <si>
    <t>Борисов Олег Александрович</t>
  </si>
  <si>
    <t>Блажко Дарья Артемовна</t>
  </si>
  <si>
    <t>Борисова  Анна  Александровна</t>
  </si>
  <si>
    <t>Герасимов  Илья  Александрович</t>
  </si>
  <si>
    <t>Буякова Дарья Ивановна</t>
  </si>
  <si>
    <t>II  степени</t>
  </si>
  <si>
    <t>Облукова  Татьяна  Сергеевна</t>
  </si>
  <si>
    <t>Манина Ульяна Александровна</t>
  </si>
  <si>
    <t>Чернятьева Варвара Николаевна</t>
  </si>
  <si>
    <t>Герасимов Егор Алексеевич</t>
  </si>
  <si>
    <t>Семёнов Евгений  Николаевич</t>
  </si>
  <si>
    <t>Зотова Виктория</t>
  </si>
  <si>
    <t>Призер</t>
  </si>
  <si>
    <t>Семёнов Арсений</t>
  </si>
  <si>
    <t>Сенюшкин Александр</t>
  </si>
  <si>
    <t>Трегубов Илья</t>
  </si>
  <si>
    <t>Бузецкий Дмитрий</t>
  </si>
  <si>
    <t>Доброзоров Алексей</t>
  </si>
  <si>
    <t>Наместников Кирилл</t>
  </si>
  <si>
    <t>Голубцова Доминика</t>
  </si>
  <si>
    <t>Бойко Антон</t>
  </si>
  <si>
    <t>Крепышева Александра</t>
  </si>
  <si>
    <t>Тютрин Игнат</t>
  </si>
  <si>
    <t>Смирнов Сергей</t>
  </si>
  <si>
    <t>Попинова Светлана</t>
  </si>
  <si>
    <t>Запалов Роман</t>
  </si>
  <si>
    <t>Варенцова Ульяна</t>
  </si>
  <si>
    <t>Засорина Арина</t>
  </si>
  <si>
    <t>Смирнова Светлана</t>
  </si>
  <si>
    <t>Пищалина Ольга</t>
  </si>
  <si>
    <t>Виноградова Вера</t>
  </si>
  <si>
    <t>Бузецкий Никита</t>
  </si>
  <si>
    <t>Хлопов Максим</t>
  </si>
  <si>
    <t xml:space="preserve">Призер </t>
  </si>
  <si>
    <t>Зотов Никита</t>
  </si>
  <si>
    <t>Якшангская</t>
  </si>
  <si>
    <t>Белалов Артём</t>
  </si>
  <si>
    <t>Медников Дмитрий</t>
  </si>
  <si>
    <t>Семенов Арсений</t>
  </si>
  <si>
    <t>Негодяева Варвара</t>
  </si>
  <si>
    <t>Савченко Софья</t>
  </si>
  <si>
    <t>Привалов Антон</t>
  </si>
  <si>
    <t>Зеленова Татьяна</t>
  </si>
  <si>
    <t>якшангская</t>
  </si>
  <si>
    <t>Медникова Ксения</t>
  </si>
  <si>
    <t>Белалова Ульяна</t>
  </si>
  <si>
    <t>Зеленов Владимир</t>
  </si>
  <si>
    <t>Сатинов Данил</t>
  </si>
  <si>
    <t>Пикулев Артём</t>
  </si>
  <si>
    <t>Алексеева Виктория</t>
  </si>
  <si>
    <t>Волокитин Никита</t>
  </si>
  <si>
    <t>Запалов Константин</t>
  </si>
  <si>
    <t>Мазанова Мария</t>
  </si>
  <si>
    <t>Иванов Михаил</t>
  </si>
  <si>
    <t>Голышева Эльвира</t>
  </si>
  <si>
    <t xml:space="preserve">Доброзоров Алексей </t>
  </si>
  <si>
    <t>Зеленцов Никита</t>
  </si>
  <si>
    <t xml:space="preserve">Победитель </t>
  </si>
  <si>
    <t>Хмелевская</t>
  </si>
  <si>
    <t>Ширяев Семён</t>
  </si>
  <si>
    <t>участник</t>
  </si>
  <si>
    <t>Курникова Надежда Сергеевна</t>
  </si>
  <si>
    <t>Карасев Александр Николаевич</t>
  </si>
  <si>
    <t>Шкляев Даниил Александрович</t>
  </si>
  <si>
    <t>полдневицкая</t>
  </si>
  <si>
    <t>Мосеева Татьяна Денисовна</t>
  </si>
  <si>
    <t>Рубаник Олеся Сергеевна</t>
  </si>
  <si>
    <t>Шорохова Надежда Алексеевна</t>
  </si>
  <si>
    <t>Хомякова Татьяна Александровна</t>
  </si>
  <si>
    <t>Дужик Никита Денисович</t>
  </si>
  <si>
    <t>Разумов Сергей Юрьевич</t>
  </si>
  <si>
    <t>Процент выполнения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</si>
</sst>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>
    <tabColor rgb="FF92D050"/>
  </sheetPr>
  <dimension ref="A1:G41"/>
  <sheetViews>
    <sheetView tabSelected="1" workbookViewId="0">
      <selection activeCell="M15" sqref="M15"/>
    </sheetView>
  </sheetViews>
  <sheetFormatPr defaultRowHeight="13.2"/>
  <cols>
    <col min="1" max="1" width="26.21875" style="34" bestFit="1" customWidth="1"/>
    <col min="2" max="2" width="8.88671875" style="34"/>
    <col min="3" max="3" width="9.44140625" style="34" bestFit="1" customWidth="1"/>
    <col min="4" max="4" width="8.88671875" style="34"/>
    <col min="5" max="5" width="14.3320312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>
      <c r="A2" s="31" t="s">
        <v>180</v>
      </c>
      <c r="B2" s="32">
        <v>5</v>
      </c>
      <c r="C2" s="32" t="s">
        <v>154</v>
      </c>
      <c r="D2" s="32">
        <v>30</v>
      </c>
      <c r="E2" s="32" t="s">
        <v>185</v>
      </c>
      <c r="F2" s="32">
        <v>41</v>
      </c>
      <c r="G2" s="17">
        <f>D2/F2*100</f>
        <v>73.170731707317074</v>
      </c>
    </row>
    <row r="3" spans="1:7" ht="15" customHeight="1">
      <c r="A3" s="27" t="s">
        <v>153</v>
      </c>
      <c r="B3" s="4">
        <v>5</v>
      </c>
      <c r="C3" s="4" t="s">
        <v>154</v>
      </c>
      <c r="D3" s="4">
        <v>26</v>
      </c>
      <c r="E3" s="4" t="s">
        <v>185</v>
      </c>
      <c r="F3" s="4">
        <v>41</v>
      </c>
      <c r="G3" s="20">
        <f t="shared" ref="G3:G41" si="0">D3/F3*100</f>
        <v>63.414634146341463</v>
      </c>
    </row>
    <row r="4" spans="1:7">
      <c r="A4" s="27" t="s">
        <v>178</v>
      </c>
      <c r="B4" s="4">
        <v>5</v>
      </c>
      <c r="C4" s="4"/>
      <c r="D4" s="4">
        <v>18</v>
      </c>
      <c r="E4" s="4" t="s">
        <v>185</v>
      </c>
      <c r="F4" s="4">
        <v>41</v>
      </c>
      <c r="G4" s="20">
        <f t="shared" si="0"/>
        <v>43.902439024390247</v>
      </c>
    </row>
    <row r="5" spans="1:7">
      <c r="A5" s="27" t="s">
        <v>156</v>
      </c>
      <c r="B5" s="4">
        <v>5</v>
      </c>
      <c r="C5" s="4"/>
      <c r="D5" s="4">
        <v>18</v>
      </c>
      <c r="E5" s="4" t="s">
        <v>185</v>
      </c>
      <c r="F5" s="4">
        <v>41</v>
      </c>
      <c r="G5" s="20">
        <f t="shared" si="0"/>
        <v>43.902439024390247</v>
      </c>
    </row>
    <row r="6" spans="1:7">
      <c r="A6" s="27" t="s">
        <v>181</v>
      </c>
      <c r="B6" s="4">
        <v>5</v>
      </c>
      <c r="C6" s="4"/>
      <c r="D6" s="4">
        <v>15</v>
      </c>
      <c r="E6" s="4" t="s">
        <v>185</v>
      </c>
      <c r="F6" s="4">
        <v>41</v>
      </c>
      <c r="G6" s="20">
        <f t="shared" si="0"/>
        <v>36.585365853658537</v>
      </c>
    </row>
    <row r="7" spans="1:7" ht="13.8" thickBot="1">
      <c r="A7" s="22" t="s">
        <v>179</v>
      </c>
      <c r="B7" s="11">
        <v>5</v>
      </c>
      <c r="C7" s="11"/>
      <c r="D7" s="11">
        <v>12</v>
      </c>
      <c r="E7" s="11" t="s">
        <v>185</v>
      </c>
      <c r="F7" s="11">
        <v>41</v>
      </c>
      <c r="G7" s="24">
        <f t="shared" si="0"/>
        <v>29.268292682926827</v>
      </c>
    </row>
    <row r="8" spans="1:7">
      <c r="A8" s="31" t="s">
        <v>158</v>
      </c>
      <c r="B8" s="32">
        <v>6</v>
      </c>
      <c r="C8" s="32" t="s">
        <v>154</v>
      </c>
      <c r="D8" s="32">
        <v>24</v>
      </c>
      <c r="E8" s="32" t="s">
        <v>185</v>
      </c>
      <c r="F8" s="32">
        <v>46</v>
      </c>
      <c r="G8" s="17">
        <f t="shared" si="0"/>
        <v>52.173913043478258</v>
      </c>
    </row>
    <row r="9" spans="1:7">
      <c r="A9" s="27" t="s">
        <v>159</v>
      </c>
      <c r="B9" s="4">
        <v>6</v>
      </c>
      <c r="C9" s="4" t="s">
        <v>154</v>
      </c>
      <c r="D9" s="4">
        <v>23</v>
      </c>
      <c r="E9" s="4" t="s">
        <v>185</v>
      </c>
      <c r="F9" s="4">
        <v>46</v>
      </c>
      <c r="G9" s="20">
        <f t="shared" si="0"/>
        <v>50</v>
      </c>
    </row>
    <row r="10" spans="1:7">
      <c r="A10" s="27" t="s">
        <v>157</v>
      </c>
      <c r="B10" s="4">
        <v>6</v>
      </c>
      <c r="C10" s="4"/>
      <c r="D10" s="4">
        <v>20</v>
      </c>
      <c r="E10" s="4" t="s">
        <v>185</v>
      </c>
      <c r="F10" s="4">
        <v>46</v>
      </c>
      <c r="G10" s="20">
        <f t="shared" si="0"/>
        <v>43.478260869565219</v>
      </c>
    </row>
    <row r="11" spans="1:7">
      <c r="A11" s="27" t="s">
        <v>161</v>
      </c>
      <c r="B11" s="4">
        <v>6</v>
      </c>
      <c r="C11" s="4"/>
      <c r="D11" s="4">
        <v>14</v>
      </c>
      <c r="E11" s="4" t="s">
        <v>185</v>
      </c>
      <c r="F11" s="4">
        <v>46</v>
      </c>
      <c r="G11" s="20">
        <f t="shared" si="0"/>
        <v>30.434782608695656</v>
      </c>
    </row>
    <row r="12" spans="1:7">
      <c r="A12" s="27" t="s">
        <v>163</v>
      </c>
      <c r="B12" s="4">
        <v>6</v>
      </c>
      <c r="C12" s="4"/>
      <c r="D12" s="4">
        <v>13</v>
      </c>
      <c r="E12" s="4" t="s">
        <v>185</v>
      </c>
      <c r="F12" s="4">
        <v>46</v>
      </c>
      <c r="G12" s="20">
        <f t="shared" si="0"/>
        <v>28.260869565217391</v>
      </c>
    </row>
    <row r="13" spans="1:7">
      <c r="A13" s="27" t="s">
        <v>164</v>
      </c>
      <c r="B13" s="4">
        <v>6</v>
      </c>
      <c r="C13" s="4"/>
      <c r="D13" s="4">
        <v>13</v>
      </c>
      <c r="E13" s="4" t="s">
        <v>185</v>
      </c>
      <c r="F13" s="4">
        <v>46</v>
      </c>
      <c r="G13" s="20">
        <f t="shared" si="0"/>
        <v>28.260869565217391</v>
      </c>
    </row>
    <row r="14" spans="1:7">
      <c r="A14" s="27" t="s">
        <v>162</v>
      </c>
      <c r="B14" s="4">
        <v>6</v>
      </c>
      <c r="C14" s="4"/>
      <c r="D14" s="4">
        <v>12</v>
      </c>
      <c r="E14" s="4" t="s">
        <v>185</v>
      </c>
      <c r="F14" s="4">
        <v>46</v>
      </c>
      <c r="G14" s="20">
        <f t="shared" si="0"/>
        <v>26.086956521739129</v>
      </c>
    </row>
    <row r="15" spans="1:7">
      <c r="A15" s="27" t="s">
        <v>186</v>
      </c>
      <c r="B15" s="4">
        <v>6</v>
      </c>
      <c r="C15" s="4"/>
      <c r="D15" s="4">
        <v>10</v>
      </c>
      <c r="E15" s="4" t="s">
        <v>185</v>
      </c>
      <c r="F15" s="4">
        <v>46</v>
      </c>
      <c r="G15" s="20">
        <f t="shared" si="0"/>
        <v>21.739130434782609</v>
      </c>
    </row>
    <row r="16" spans="1:7">
      <c r="A16" s="27" t="s">
        <v>187</v>
      </c>
      <c r="B16" s="4">
        <v>6</v>
      </c>
      <c r="C16" s="4"/>
      <c r="D16" s="4">
        <v>9</v>
      </c>
      <c r="E16" s="4" t="s">
        <v>185</v>
      </c>
      <c r="F16" s="4">
        <v>46</v>
      </c>
      <c r="G16" s="20">
        <f t="shared" si="0"/>
        <v>19.565217391304348</v>
      </c>
    </row>
    <row r="17" spans="1:7" ht="13.8" thickBot="1">
      <c r="A17" s="22" t="s">
        <v>160</v>
      </c>
      <c r="B17" s="11">
        <v>6</v>
      </c>
      <c r="C17" s="11"/>
      <c r="D17" s="11">
        <v>5</v>
      </c>
      <c r="E17" s="11" t="s">
        <v>185</v>
      </c>
      <c r="F17" s="11">
        <v>46</v>
      </c>
      <c r="G17" s="24">
        <f t="shared" si="0"/>
        <v>10.869565217391305</v>
      </c>
    </row>
    <row r="18" spans="1:7">
      <c r="A18" s="31" t="s">
        <v>182</v>
      </c>
      <c r="B18" s="32">
        <v>7</v>
      </c>
      <c r="C18" s="32" t="s">
        <v>154</v>
      </c>
      <c r="D18" s="32">
        <v>23</v>
      </c>
      <c r="E18" s="32" t="s">
        <v>185</v>
      </c>
      <c r="F18" s="32">
        <v>42</v>
      </c>
      <c r="G18" s="17">
        <f t="shared" si="0"/>
        <v>54.761904761904766</v>
      </c>
    </row>
    <row r="19" spans="1:7">
      <c r="A19" s="27" t="s">
        <v>167</v>
      </c>
      <c r="B19" s="4">
        <v>7</v>
      </c>
      <c r="C19" s="4" t="s">
        <v>154</v>
      </c>
      <c r="D19" s="4">
        <v>22</v>
      </c>
      <c r="E19" s="4" t="s">
        <v>185</v>
      </c>
      <c r="F19" s="4">
        <v>42</v>
      </c>
      <c r="G19" s="20">
        <f t="shared" si="0"/>
        <v>52.380952380952387</v>
      </c>
    </row>
    <row r="20" spans="1:7">
      <c r="A20" s="27" t="s">
        <v>188</v>
      </c>
      <c r="B20" s="4">
        <v>7</v>
      </c>
      <c r="C20" s="4"/>
      <c r="D20" s="4">
        <v>20</v>
      </c>
      <c r="E20" s="4" t="s">
        <v>185</v>
      </c>
      <c r="F20" s="4">
        <v>42</v>
      </c>
      <c r="G20" s="20">
        <f t="shared" si="0"/>
        <v>47.619047619047613</v>
      </c>
    </row>
    <row r="21" spans="1:7">
      <c r="A21" s="27" t="s">
        <v>165</v>
      </c>
      <c r="B21" s="4">
        <v>7</v>
      </c>
      <c r="C21" s="4"/>
      <c r="D21" s="4">
        <v>19</v>
      </c>
      <c r="E21" s="4" t="s">
        <v>185</v>
      </c>
      <c r="F21" s="4">
        <v>42</v>
      </c>
      <c r="G21" s="20">
        <f t="shared" si="0"/>
        <v>45.238095238095241</v>
      </c>
    </row>
    <row r="22" spans="1:7" ht="13.8" thickBot="1">
      <c r="A22" s="22" t="s">
        <v>166</v>
      </c>
      <c r="B22" s="11">
        <v>7</v>
      </c>
      <c r="C22" s="11"/>
      <c r="D22" s="11">
        <v>11</v>
      </c>
      <c r="E22" s="11" t="s">
        <v>185</v>
      </c>
      <c r="F22" s="11">
        <v>42</v>
      </c>
      <c r="G22" s="24">
        <f t="shared" si="0"/>
        <v>26.190476190476193</v>
      </c>
    </row>
    <row r="23" spans="1:7">
      <c r="A23" s="31" t="s">
        <v>189</v>
      </c>
      <c r="B23" s="32">
        <v>8</v>
      </c>
      <c r="C23" s="32" t="s">
        <v>154</v>
      </c>
      <c r="D23" s="32">
        <v>26</v>
      </c>
      <c r="E23" s="32" t="s">
        <v>185</v>
      </c>
      <c r="F23" s="32">
        <v>47</v>
      </c>
      <c r="G23" s="17">
        <f t="shared" si="0"/>
        <v>55.319148936170215</v>
      </c>
    </row>
    <row r="24" spans="1:7">
      <c r="A24" s="27" t="s">
        <v>168</v>
      </c>
      <c r="B24" s="4">
        <v>8</v>
      </c>
      <c r="C24" s="4" t="s">
        <v>154</v>
      </c>
      <c r="D24" s="4">
        <v>24</v>
      </c>
      <c r="E24" s="4" t="s">
        <v>185</v>
      </c>
      <c r="F24" s="4">
        <v>47</v>
      </c>
      <c r="G24" s="20">
        <f t="shared" si="0"/>
        <v>51.063829787234042</v>
      </c>
    </row>
    <row r="25" spans="1:7">
      <c r="A25" s="27" t="s">
        <v>183</v>
      </c>
      <c r="B25" s="4">
        <v>8</v>
      </c>
      <c r="C25" s="4" t="s">
        <v>154</v>
      </c>
      <c r="D25" s="4">
        <v>24</v>
      </c>
      <c r="E25" s="4" t="s">
        <v>185</v>
      </c>
      <c r="F25" s="4">
        <v>47</v>
      </c>
      <c r="G25" s="20">
        <f t="shared" si="0"/>
        <v>51.063829787234042</v>
      </c>
    </row>
    <row r="26" spans="1:7">
      <c r="A26" s="27" t="s">
        <v>169</v>
      </c>
      <c r="B26" s="4">
        <v>8</v>
      </c>
      <c r="C26" s="4"/>
      <c r="D26" s="4">
        <v>23</v>
      </c>
      <c r="E26" s="4" t="s">
        <v>185</v>
      </c>
      <c r="F26" s="4">
        <v>47</v>
      </c>
      <c r="G26" s="20">
        <f t="shared" si="0"/>
        <v>48.936170212765958</v>
      </c>
    </row>
    <row r="27" spans="1:7" ht="13.8" thickBot="1">
      <c r="A27" s="22" t="s">
        <v>190</v>
      </c>
      <c r="B27" s="11">
        <v>8</v>
      </c>
      <c r="C27" s="11"/>
      <c r="D27" s="11">
        <v>21</v>
      </c>
      <c r="E27" s="11" t="s">
        <v>185</v>
      </c>
      <c r="F27" s="11">
        <v>47</v>
      </c>
      <c r="G27" s="24">
        <f t="shared" si="0"/>
        <v>44.680851063829785</v>
      </c>
    </row>
    <row r="28" spans="1:7">
      <c r="A28" s="14" t="s">
        <v>34</v>
      </c>
      <c r="B28" s="15">
        <v>9</v>
      </c>
      <c r="C28" s="15" t="s">
        <v>29</v>
      </c>
      <c r="D28" s="15">
        <v>75</v>
      </c>
      <c r="E28" s="32" t="s">
        <v>35</v>
      </c>
      <c r="F28" s="32">
        <v>126</v>
      </c>
      <c r="G28" s="17">
        <f t="shared" si="0"/>
        <v>59.523809523809526</v>
      </c>
    </row>
    <row r="29" spans="1:7">
      <c r="A29" s="18" t="s">
        <v>33</v>
      </c>
      <c r="B29" s="2">
        <v>9</v>
      </c>
      <c r="C29" s="2" t="s">
        <v>30</v>
      </c>
      <c r="D29" s="2">
        <v>68</v>
      </c>
      <c r="E29" s="4" t="s">
        <v>35</v>
      </c>
      <c r="F29" s="4">
        <v>126</v>
      </c>
      <c r="G29" s="20">
        <f t="shared" si="0"/>
        <v>53.968253968253968</v>
      </c>
    </row>
    <row r="30" spans="1:7">
      <c r="A30" s="27" t="s">
        <v>184</v>
      </c>
      <c r="B30" s="4">
        <v>9</v>
      </c>
      <c r="C30" s="4"/>
      <c r="D30" s="4">
        <v>21</v>
      </c>
      <c r="E30" s="4" t="s">
        <v>185</v>
      </c>
      <c r="F30" s="4">
        <v>50</v>
      </c>
      <c r="G30" s="20">
        <f t="shared" si="0"/>
        <v>42</v>
      </c>
    </row>
    <row r="31" spans="1:7">
      <c r="A31" s="27" t="s">
        <v>171</v>
      </c>
      <c r="B31" s="4">
        <v>9</v>
      </c>
      <c r="C31" s="4"/>
      <c r="D31" s="4">
        <v>19</v>
      </c>
      <c r="E31" s="4" t="s">
        <v>185</v>
      </c>
      <c r="F31" s="4">
        <v>50</v>
      </c>
      <c r="G31" s="20">
        <f t="shared" si="0"/>
        <v>38</v>
      </c>
    </row>
    <row r="32" spans="1:7">
      <c r="A32" s="27" t="s">
        <v>191</v>
      </c>
      <c r="B32" s="4">
        <v>9</v>
      </c>
      <c r="C32" s="4"/>
      <c r="D32" s="4">
        <v>15</v>
      </c>
      <c r="E32" s="4" t="s">
        <v>185</v>
      </c>
      <c r="F32" s="4">
        <v>50</v>
      </c>
      <c r="G32" s="20">
        <f t="shared" si="0"/>
        <v>30</v>
      </c>
    </row>
    <row r="33" spans="1:7">
      <c r="A33" s="27" t="s">
        <v>192</v>
      </c>
      <c r="B33" s="4">
        <v>9</v>
      </c>
      <c r="C33" s="4"/>
      <c r="D33" s="4">
        <v>15</v>
      </c>
      <c r="E33" s="4" t="s">
        <v>185</v>
      </c>
      <c r="F33" s="4">
        <v>50</v>
      </c>
      <c r="G33" s="20">
        <f t="shared" si="0"/>
        <v>30</v>
      </c>
    </row>
    <row r="34" spans="1:7">
      <c r="A34" s="27" t="s">
        <v>193</v>
      </c>
      <c r="B34" s="4">
        <v>9</v>
      </c>
      <c r="C34" s="4"/>
      <c r="D34" s="4">
        <v>15</v>
      </c>
      <c r="E34" s="4" t="s">
        <v>185</v>
      </c>
      <c r="F34" s="4">
        <v>50</v>
      </c>
      <c r="G34" s="20">
        <f t="shared" si="0"/>
        <v>30</v>
      </c>
    </row>
    <row r="35" spans="1:7">
      <c r="A35" s="27" t="s">
        <v>194</v>
      </c>
      <c r="B35" s="4">
        <v>9</v>
      </c>
      <c r="C35" s="4"/>
      <c r="D35" s="4">
        <v>14</v>
      </c>
      <c r="E35" s="4" t="s">
        <v>185</v>
      </c>
      <c r="F35" s="4">
        <v>50</v>
      </c>
      <c r="G35" s="20">
        <f t="shared" si="0"/>
        <v>28.000000000000004</v>
      </c>
    </row>
    <row r="36" spans="1:7">
      <c r="A36" s="27" t="s">
        <v>195</v>
      </c>
      <c r="B36" s="4">
        <v>9</v>
      </c>
      <c r="C36" s="4"/>
      <c r="D36" s="4">
        <v>13</v>
      </c>
      <c r="E36" s="4" t="s">
        <v>185</v>
      </c>
      <c r="F36" s="4">
        <v>50</v>
      </c>
      <c r="G36" s="20">
        <f t="shared" si="0"/>
        <v>26</v>
      </c>
    </row>
    <row r="37" spans="1:7" ht="13.8" thickBot="1">
      <c r="A37" s="22" t="s">
        <v>170</v>
      </c>
      <c r="B37" s="11">
        <v>9</v>
      </c>
      <c r="C37" s="11"/>
      <c r="D37" s="11">
        <v>11</v>
      </c>
      <c r="E37" s="11" t="s">
        <v>185</v>
      </c>
      <c r="F37" s="11">
        <v>50</v>
      </c>
      <c r="G37" s="24">
        <f t="shared" si="0"/>
        <v>22</v>
      </c>
    </row>
    <row r="38" spans="1:7">
      <c r="A38" s="31" t="s">
        <v>172</v>
      </c>
      <c r="B38" s="32">
        <v>10</v>
      </c>
      <c r="C38" s="32" t="s">
        <v>154</v>
      </c>
      <c r="D38" s="32">
        <v>27</v>
      </c>
      <c r="E38" s="32" t="s">
        <v>185</v>
      </c>
      <c r="F38" s="32">
        <v>50</v>
      </c>
      <c r="G38" s="17">
        <f t="shared" si="0"/>
        <v>54</v>
      </c>
    </row>
    <row r="39" spans="1:7" ht="13.8" thickBot="1">
      <c r="A39" s="22" t="s">
        <v>173</v>
      </c>
      <c r="B39" s="11">
        <v>10</v>
      </c>
      <c r="C39" s="11"/>
      <c r="D39" s="11">
        <v>10</v>
      </c>
      <c r="E39" s="11" t="s">
        <v>185</v>
      </c>
      <c r="F39" s="11">
        <v>50</v>
      </c>
      <c r="G39" s="24">
        <f t="shared" si="0"/>
        <v>20</v>
      </c>
    </row>
    <row r="40" spans="1:7">
      <c r="A40" s="31" t="s">
        <v>176</v>
      </c>
      <c r="B40" s="32">
        <v>11</v>
      </c>
      <c r="C40" s="32"/>
      <c r="D40" s="32">
        <v>16</v>
      </c>
      <c r="E40" s="32" t="s">
        <v>185</v>
      </c>
      <c r="F40" s="32">
        <v>50</v>
      </c>
      <c r="G40" s="17">
        <f t="shared" si="0"/>
        <v>32</v>
      </c>
    </row>
    <row r="41" spans="1:7" ht="13.8" thickBot="1">
      <c r="A41" s="22" t="s">
        <v>174</v>
      </c>
      <c r="B41" s="11">
        <v>11</v>
      </c>
      <c r="C41" s="11"/>
      <c r="D41" s="11">
        <v>11</v>
      </c>
      <c r="E41" s="11" t="s">
        <v>185</v>
      </c>
      <c r="F41" s="11">
        <v>50</v>
      </c>
      <c r="G41" s="24">
        <f t="shared" si="0"/>
        <v>22</v>
      </c>
    </row>
  </sheetData>
  <sortState ref="A2:G41">
    <sortCondition ref="B2"/>
  </sortState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8">
    <tabColor rgb="FF92D050"/>
  </sheetPr>
  <dimension ref="A1:G37"/>
  <sheetViews>
    <sheetView tabSelected="1" topLeftCell="A13" workbookViewId="0">
      <selection activeCell="M15" sqref="M15"/>
    </sheetView>
  </sheetViews>
  <sheetFormatPr defaultRowHeight="13.2"/>
  <cols>
    <col min="1" max="1" width="32" style="34" bestFit="1" customWidth="1"/>
    <col min="2" max="2" width="8.88671875" style="34"/>
    <col min="3" max="3" width="14.109375" style="34" bestFit="1" customWidth="1"/>
    <col min="4" max="4" width="8.88671875" style="34"/>
    <col min="5" max="5" width="13.2187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>
      <c r="A2" s="14" t="s">
        <v>9</v>
      </c>
      <c r="B2" s="15">
        <v>5</v>
      </c>
      <c r="C2" s="32" t="s">
        <v>28</v>
      </c>
      <c r="D2" s="54">
        <v>21.5</v>
      </c>
      <c r="E2" s="6" t="s">
        <v>7</v>
      </c>
      <c r="F2" s="6">
        <v>100</v>
      </c>
      <c r="G2" s="35">
        <f t="shared" ref="G2:G37" si="0">D2/F2*100</f>
        <v>21.5</v>
      </c>
    </row>
    <row r="3" spans="1:7" ht="15" customHeight="1">
      <c r="A3" s="18" t="s">
        <v>10</v>
      </c>
      <c r="B3" s="2">
        <v>5</v>
      </c>
      <c r="C3" s="4" t="s">
        <v>29</v>
      </c>
      <c r="D3" s="55">
        <v>17.5</v>
      </c>
      <c r="E3" s="1" t="s">
        <v>7</v>
      </c>
      <c r="F3" s="1">
        <v>100</v>
      </c>
      <c r="G3" s="36">
        <f t="shared" si="0"/>
        <v>17.5</v>
      </c>
    </row>
    <row r="4" spans="1:7" ht="15" customHeight="1">
      <c r="A4" s="18" t="s">
        <v>11</v>
      </c>
      <c r="B4" s="2">
        <v>5</v>
      </c>
      <c r="C4" s="4" t="s">
        <v>30</v>
      </c>
      <c r="D4" s="2">
        <v>17</v>
      </c>
      <c r="E4" s="1" t="s">
        <v>7</v>
      </c>
      <c r="F4" s="1">
        <v>100</v>
      </c>
      <c r="G4" s="36">
        <f t="shared" si="0"/>
        <v>17</v>
      </c>
    </row>
    <row r="5" spans="1:7" ht="15" customHeight="1">
      <c r="A5" s="7" t="s">
        <v>122</v>
      </c>
      <c r="B5" s="1">
        <v>5</v>
      </c>
      <c r="C5" s="1"/>
      <c r="D5" s="1">
        <v>24</v>
      </c>
      <c r="E5" s="4" t="s">
        <v>141</v>
      </c>
      <c r="F5" s="4">
        <v>50</v>
      </c>
      <c r="G5" s="36">
        <f t="shared" si="0"/>
        <v>48</v>
      </c>
    </row>
    <row r="6" spans="1:7" ht="15" customHeight="1">
      <c r="A6" s="7" t="s">
        <v>123</v>
      </c>
      <c r="B6" s="1">
        <v>5</v>
      </c>
      <c r="C6" s="1"/>
      <c r="D6" s="1">
        <v>24</v>
      </c>
      <c r="E6" s="4" t="s">
        <v>141</v>
      </c>
      <c r="F6" s="4">
        <v>50</v>
      </c>
      <c r="G6" s="36">
        <f t="shared" si="0"/>
        <v>48</v>
      </c>
    </row>
    <row r="7" spans="1:7" ht="15" customHeight="1">
      <c r="A7" s="7" t="s">
        <v>142</v>
      </c>
      <c r="B7" s="1">
        <v>5</v>
      </c>
      <c r="C7" s="1"/>
      <c r="D7" s="1">
        <v>23</v>
      </c>
      <c r="E7" s="4" t="s">
        <v>141</v>
      </c>
      <c r="F7" s="4">
        <v>50</v>
      </c>
      <c r="G7" s="36">
        <f t="shared" si="0"/>
        <v>46</v>
      </c>
    </row>
    <row r="8" spans="1:7" ht="15" customHeight="1" thickBot="1">
      <c r="A8" s="8" t="s">
        <v>126</v>
      </c>
      <c r="B8" s="9">
        <v>5</v>
      </c>
      <c r="C8" s="9"/>
      <c r="D8" s="9">
        <v>26</v>
      </c>
      <c r="E8" s="11" t="s">
        <v>141</v>
      </c>
      <c r="F8" s="11">
        <v>50</v>
      </c>
      <c r="G8" s="37">
        <f t="shared" si="0"/>
        <v>52</v>
      </c>
    </row>
    <row r="9" spans="1:7" ht="15" customHeight="1">
      <c r="A9" s="25" t="s">
        <v>26</v>
      </c>
      <c r="B9" s="6">
        <v>6</v>
      </c>
      <c r="C9" s="6" t="s">
        <v>4</v>
      </c>
      <c r="D9" s="6">
        <v>61</v>
      </c>
      <c r="E9" s="6" t="s">
        <v>7</v>
      </c>
      <c r="F9" s="6">
        <v>100</v>
      </c>
      <c r="G9" s="35">
        <f t="shared" si="0"/>
        <v>61</v>
      </c>
    </row>
    <row r="10" spans="1:7" ht="15" customHeight="1">
      <c r="A10" s="7" t="s">
        <v>27</v>
      </c>
      <c r="B10" s="1">
        <v>6</v>
      </c>
      <c r="C10" s="1" t="s">
        <v>4</v>
      </c>
      <c r="D10" s="1">
        <v>57</v>
      </c>
      <c r="E10" s="1" t="s">
        <v>7</v>
      </c>
      <c r="F10" s="1">
        <v>100</v>
      </c>
      <c r="G10" s="36">
        <f t="shared" si="0"/>
        <v>56.999999999999993</v>
      </c>
    </row>
    <row r="11" spans="1:7" ht="15" customHeight="1">
      <c r="A11" s="18" t="s">
        <v>12</v>
      </c>
      <c r="B11" s="2">
        <v>6</v>
      </c>
      <c r="C11" s="4" t="s">
        <v>28</v>
      </c>
      <c r="D11" s="56">
        <v>22.5</v>
      </c>
      <c r="E11" s="1" t="s">
        <v>7</v>
      </c>
      <c r="F11" s="1">
        <v>100</v>
      </c>
      <c r="G11" s="36">
        <f t="shared" si="0"/>
        <v>22.5</v>
      </c>
    </row>
    <row r="12" spans="1:7" ht="15" customHeight="1">
      <c r="A12" s="18" t="s">
        <v>13</v>
      </c>
      <c r="B12" s="2">
        <v>6</v>
      </c>
      <c r="C12" s="4" t="s">
        <v>30</v>
      </c>
      <c r="D12" s="2">
        <v>16</v>
      </c>
      <c r="E12" s="1" t="s">
        <v>7</v>
      </c>
      <c r="F12" s="1">
        <v>100</v>
      </c>
      <c r="G12" s="36">
        <f t="shared" si="0"/>
        <v>16</v>
      </c>
    </row>
    <row r="13" spans="1:7" ht="15" customHeight="1">
      <c r="A13" s="7" t="s">
        <v>129</v>
      </c>
      <c r="B13" s="1">
        <v>6</v>
      </c>
      <c r="C13" s="1"/>
      <c r="D13" s="1">
        <v>24</v>
      </c>
      <c r="E13" s="4" t="s">
        <v>141</v>
      </c>
      <c r="F13" s="4">
        <v>50</v>
      </c>
      <c r="G13" s="36">
        <f t="shared" si="0"/>
        <v>48</v>
      </c>
    </row>
    <row r="14" spans="1:7" ht="15" customHeight="1" thickBot="1">
      <c r="A14" s="8" t="s">
        <v>130</v>
      </c>
      <c r="B14" s="9">
        <v>6</v>
      </c>
      <c r="C14" s="9"/>
      <c r="D14" s="9">
        <v>15</v>
      </c>
      <c r="E14" s="11" t="s">
        <v>141</v>
      </c>
      <c r="F14" s="11">
        <v>50</v>
      </c>
      <c r="G14" s="37">
        <f t="shared" si="0"/>
        <v>30</v>
      </c>
    </row>
    <row r="15" spans="1:7" ht="15" customHeight="1">
      <c r="A15" s="25" t="s">
        <v>24</v>
      </c>
      <c r="B15" s="6">
        <v>7</v>
      </c>
      <c r="C15" s="6" t="s">
        <v>4</v>
      </c>
      <c r="D15" s="6">
        <v>56</v>
      </c>
      <c r="E15" s="6" t="s">
        <v>7</v>
      </c>
      <c r="F15" s="6">
        <v>100</v>
      </c>
      <c r="G15" s="35">
        <f t="shared" si="0"/>
        <v>56.000000000000007</v>
      </c>
    </row>
    <row r="16" spans="1:7" ht="15" customHeight="1">
      <c r="A16" s="18" t="s">
        <v>14</v>
      </c>
      <c r="B16" s="2">
        <v>7</v>
      </c>
      <c r="C16" s="4" t="s">
        <v>28</v>
      </c>
      <c r="D16" s="2">
        <v>24</v>
      </c>
      <c r="E16" s="1" t="s">
        <v>7</v>
      </c>
      <c r="F16" s="1">
        <v>100</v>
      </c>
      <c r="G16" s="36">
        <f t="shared" si="0"/>
        <v>24</v>
      </c>
    </row>
    <row r="17" spans="1:7" ht="15" customHeight="1">
      <c r="A17" s="18" t="s">
        <v>15</v>
      </c>
      <c r="B17" s="2">
        <v>7</v>
      </c>
      <c r="C17" s="4" t="s">
        <v>30</v>
      </c>
      <c r="D17" s="56">
        <v>19.5</v>
      </c>
      <c r="E17" s="1" t="s">
        <v>7</v>
      </c>
      <c r="F17" s="1">
        <v>100</v>
      </c>
      <c r="G17" s="36">
        <f t="shared" si="0"/>
        <v>19.5</v>
      </c>
    </row>
    <row r="18" spans="1:7" ht="15" customHeight="1">
      <c r="A18" s="7" t="s">
        <v>131</v>
      </c>
      <c r="B18" s="1">
        <v>7</v>
      </c>
      <c r="C18" s="1"/>
      <c r="D18" s="1">
        <v>20</v>
      </c>
      <c r="E18" s="4" t="s">
        <v>141</v>
      </c>
      <c r="F18" s="4">
        <v>50</v>
      </c>
      <c r="G18" s="36">
        <f t="shared" si="0"/>
        <v>40</v>
      </c>
    </row>
    <row r="19" spans="1:7" ht="15" customHeight="1" thickBot="1">
      <c r="A19" s="8" t="s">
        <v>132</v>
      </c>
      <c r="B19" s="9">
        <v>7</v>
      </c>
      <c r="C19" s="9"/>
      <c r="D19" s="9">
        <v>26</v>
      </c>
      <c r="E19" s="11" t="s">
        <v>141</v>
      </c>
      <c r="F19" s="11">
        <v>50</v>
      </c>
      <c r="G19" s="37">
        <f t="shared" si="0"/>
        <v>52</v>
      </c>
    </row>
    <row r="20" spans="1:7" ht="15" customHeight="1">
      <c r="A20" s="57" t="s">
        <v>25</v>
      </c>
      <c r="B20" s="58">
        <v>8</v>
      </c>
      <c r="C20" s="58" t="s">
        <v>4</v>
      </c>
      <c r="D20" s="58">
        <v>73</v>
      </c>
      <c r="E20" s="58" t="s">
        <v>7</v>
      </c>
      <c r="F20" s="58">
        <v>100</v>
      </c>
      <c r="G20" s="35">
        <f t="shared" si="0"/>
        <v>73</v>
      </c>
    </row>
    <row r="21" spans="1:7" ht="15" customHeight="1">
      <c r="A21" s="18" t="s">
        <v>16</v>
      </c>
      <c r="B21" s="2">
        <v>8</v>
      </c>
      <c r="C21" s="4" t="s">
        <v>29</v>
      </c>
      <c r="D21" s="2">
        <v>20</v>
      </c>
      <c r="E21" s="1" t="s">
        <v>7</v>
      </c>
      <c r="F21" s="1">
        <v>100</v>
      </c>
      <c r="G21" s="36">
        <f t="shared" si="0"/>
        <v>20</v>
      </c>
    </row>
    <row r="22" spans="1:7" ht="15" customHeight="1">
      <c r="A22" s="18" t="s">
        <v>17</v>
      </c>
      <c r="B22" s="2">
        <v>8</v>
      </c>
      <c r="C22" s="4" t="s">
        <v>28</v>
      </c>
      <c r="D22" s="2">
        <v>24</v>
      </c>
      <c r="E22" s="1" t="s">
        <v>7</v>
      </c>
      <c r="F22" s="1">
        <v>100</v>
      </c>
      <c r="G22" s="36">
        <f t="shared" si="0"/>
        <v>24</v>
      </c>
    </row>
    <row r="23" spans="1:7" ht="15" customHeight="1" thickBot="1">
      <c r="A23" s="8" t="s">
        <v>133</v>
      </c>
      <c r="B23" s="9">
        <v>8</v>
      </c>
      <c r="C23" s="9"/>
      <c r="D23" s="9">
        <v>21</v>
      </c>
      <c r="E23" s="11" t="s">
        <v>141</v>
      </c>
      <c r="F23" s="11">
        <v>50</v>
      </c>
      <c r="G23" s="37">
        <f t="shared" si="0"/>
        <v>42</v>
      </c>
    </row>
    <row r="24" spans="1:7" ht="15" customHeight="1">
      <c r="A24" s="14" t="s">
        <v>18</v>
      </c>
      <c r="B24" s="15">
        <v>9</v>
      </c>
      <c r="C24" s="32" t="s">
        <v>28</v>
      </c>
      <c r="D24" s="15">
        <v>35</v>
      </c>
      <c r="E24" s="6" t="s">
        <v>7</v>
      </c>
      <c r="F24" s="6">
        <v>100</v>
      </c>
      <c r="G24" s="35">
        <f t="shared" si="0"/>
        <v>35</v>
      </c>
    </row>
    <row r="25" spans="1:7" ht="15" customHeight="1">
      <c r="A25" s="18" t="s">
        <v>19</v>
      </c>
      <c r="B25" s="2">
        <v>9</v>
      </c>
      <c r="C25" s="4" t="s">
        <v>29</v>
      </c>
      <c r="D25" s="2">
        <v>33</v>
      </c>
      <c r="E25" s="1" t="s">
        <v>7</v>
      </c>
      <c r="F25" s="1">
        <v>100</v>
      </c>
      <c r="G25" s="36">
        <f t="shared" si="0"/>
        <v>33</v>
      </c>
    </row>
    <row r="26" spans="1:7" ht="15" customHeight="1">
      <c r="A26" s="7" t="s">
        <v>134</v>
      </c>
      <c r="B26" s="1">
        <v>9</v>
      </c>
      <c r="C26" s="1"/>
      <c r="D26" s="1">
        <v>28</v>
      </c>
      <c r="E26" s="4" t="s">
        <v>141</v>
      </c>
      <c r="F26" s="4">
        <v>50</v>
      </c>
      <c r="G26" s="36">
        <f t="shared" si="0"/>
        <v>56.000000000000007</v>
      </c>
    </row>
    <row r="27" spans="1:7" ht="15" customHeight="1">
      <c r="A27" s="7" t="s">
        <v>135</v>
      </c>
      <c r="B27" s="1">
        <v>9</v>
      </c>
      <c r="C27" s="1"/>
      <c r="D27" s="1">
        <v>31</v>
      </c>
      <c r="E27" s="4" t="s">
        <v>141</v>
      </c>
      <c r="F27" s="4">
        <v>50</v>
      </c>
      <c r="G27" s="36">
        <f t="shared" si="0"/>
        <v>62</v>
      </c>
    </row>
    <row r="28" spans="1:7" ht="15" customHeight="1">
      <c r="A28" s="7" t="s">
        <v>136</v>
      </c>
      <c r="B28" s="1">
        <v>9</v>
      </c>
      <c r="C28" s="1"/>
      <c r="D28" s="1">
        <v>8</v>
      </c>
      <c r="E28" s="4" t="s">
        <v>141</v>
      </c>
      <c r="F28" s="4">
        <v>50</v>
      </c>
      <c r="G28" s="36">
        <f t="shared" si="0"/>
        <v>16</v>
      </c>
    </row>
    <row r="29" spans="1:7" ht="15" customHeight="1">
      <c r="A29" s="7" t="s">
        <v>137</v>
      </c>
      <c r="B29" s="1">
        <v>9</v>
      </c>
      <c r="C29" s="1"/>
      <c r="D29" s="1">
        <v>13</v>
      </c>
      <c r="E29" s="4" t="s">
        <v>141</v>
      </c>
      <c r="F29" s="4">
        <v>50</v>
      </c>
      <c r="G29" s="36">
        <f t="shared" si="0"/>
        <v>26</v>
      </c>
    </row>
    <row r="30" spans="1:7" ht="15" customHeight="1">
      <c r="A30" s="7" t="s">
        <v>138</v>
      </c>
      <c r="B30" s="1">
        <v>9</v>
      </c>
      <c r="C30" s="1"/>
      <c r="D30" s="1">
        <v>16</v>
      </c>
      <c r="E30" s="4" t="s">
        <v>141</v>
      </c>
      <c r="F30" s="4">
        <v>50</v>
      </c>
      <c r="G30" s="36">
        <f t="shared" si="0"/>
        <v>32</v>
      </c>
    </row>
    <row r="31" spans="1:7" ht="15" customHeight="1">
      <c r="A31" s="7" t="s">
        <v>139</v>
      </c>
      <c r="B31" s="1">
        <v>9</v>
      </c>
      <c r="C31" s="1"/>
      <c r="D31" s="1">
        <v>5</v>
      </c>
      <c r="E31" s="4" t="s">
        <v>141</v>
      </c>
      <c r="F31" s="4">
        <v>50</v>
      </c>
      <c r="G31" s="36">
        <f t="shared" si="0"/>
        <v>10</v>
      </c>
    </row>
    <row r="32" spans="1:7" ht="15" customHeight="1">
      <c r="A32" s="7" t="s">
        <v>140</v>
      </c>
      <c r="B32" s="1">
        <v>9</v>
      </c>
      <c r="C32" s="1"/>
      <c r="D32" s="1">
        <v>17</v>
      </c>
      <c r="E32" s="4" t="s">
        <v>141</v>
      </c>
      <c r="F32" s="4">
        <v>50</v>
      </c>
      <c r="G32" s="36">
        <f t="shared" si="0"/>
        <v>34</v>
      </c>
    </row>
    <row r="33" spans="1:7" ht="15" customHeight="1" thickBot="1">
      <c r="A33" s="8" t="s">
        <v>146</v>
      </c>
      <c r="B33" s="9">
        <v>9</v>
      </c>
      <c r="C33" s="9"/>
      <c r="D33" s="9">
        <v>13</v>
      </c>
      <c r="E33" s="11" t="s">
        <v>141</v>
      </c>
      <c r="F33" s="11">
        <v>50</v>
      </c>
      <c r="G33" s="37">
        <f t="shared" si="0"/>
        <v>26</v>
      </c>
    </row>
    <row r="34" spans="1:7" ht="15" customHeight="1">
      <c r="A34" s="14" t="s">
        <v>20</v>
      </c>
      <c r="B34" s="15">
        <v>10</v>
      </c>
      <c r="C34" s="32" t="s">
        <v>29</v>
      </c>
      <c r="D34" s="15">
        <v>37</v>
      </c>
      <c r="E34" s="6" t="s">
        <v>7</v>
      </c>
      <c r="F34" s="6">
        <v>100</v>
      </c>
      <c r="G34" s="35">
        <f t="shared" si="0"/>
        <v>37</v>
      </c>
    </row>
    <row r="35" spans="1:7" ht="15" customHeight="1" thickBot="1">
      <c r="A35" s="49" t="s">
        <v>21</v>
      </c>
      <c r="B35" s="50">
        <v>10</v>
      </c>
      <c r="C35" s="11" t="s">
        <v>30</v>
      </c>
      <c r="D35" s="50">
        <v>36</v>
      </c>
      <c r="E35" s="9" t="s">
        <v>7</v>
      </c>
      <c r="F35" s="9">
        <v>100</v>
      </c>
      <c r="G35" s="37">
        <f t="shared" si="0"/>
        <v>36</v>
      </c>
    </row>
    <row r="36" spans="1:7" ht="15" customHeight="1">
      <c r="A36" s="14" t="s">
        <v>22</v>
      </c>
      <c r="B36" s="15">
        <v>11</v>
      </c>
      <c r="C36" s="32" t="s">
        <v>28</v>
      </c>
      <c r="D36" s="15">
        <v>48</v>
      </c>
      <c r="E36" s="6" t="s">
        <v>7</v>
      </c>
      <c r="F36" s="6">
        <v>100</v>
      </c>
      <c r="G36" s="35">
        <f t="shared" si="0"/>
        <v>48</v>
      </c>
    </row>
    <row r="37" spans="1:7" ht="15" customHeight="1" thickBot="1">
      <c r="A37" s="49" t="s">
        <v>23</v>
      </c>
      <c r="B37" s="50">
        <v>11</v>
      </c>
      <c r="C37" s="11" t="s">
        <v>29</v>
      </c>
      <c r="D37" s="50">
        <v>40</v>
      </c>
      <c r="E37" s="9" t="s">
        <v>7</v>
      </c>
      <c r="F37" s="9">
        <v>100</v>
      </c>
      <c r="G37" s="37">
        <f t="shared" si="0"/>
        <v>40</v>
      </c>
    </row>
  </sheetData>
  <sortState ref="A2:H37">
    <sortCondition ref="B2"/>
  </sortState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tabColor rgb="FF92D050"/>
  </sheetPr>
  <dimension ref="A1:G26"/>
  <sheetViews>
    <sheetView tabSelected="1" workbookViewId="0">
      <selection activeCell="M15" sqref="M15"/>
    </sheetView>
  </sheetViews>
  <sheetFormatPr defaultRowHeight="13.2"/>
  <cols>
    <col min="1" max="1" width="27.6640625" style="34" bestFit="1" customWidth="1"/>
    <col min="2" max="2" width="8.88671875" style="34"/>
    <col min="3" max="3" width="9.44140625" style="34" bestFit="1" customWidth="1"/>
    <col min="4" max="4" width="8.88671875" style="34"/>
    <col min="5" max="5" width="1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32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>
      <c r="A2" s="25" t="s">
        <v>142</v>
      </c>
      <c r="B2" s="6">
        <v>5</v>
      </c>
      <c r="C2" s="6"/>
      <c r="D2" s="6">
        <v>24</v>
      </c>
      <c r="E2" s="32" t="s">
        <v>141</v>
      </c>
      <c r="F2" s="32">
        <v>100</v>
      </c>
      <c r="G2" s="35">
        <f t="shared" ref="G2:G26" si="0">D2/F2*100</f>
        <v>24</v>
      </c>
    </row>
    <row r="3" spans="1:7" ht="15" customHeight="1" thickBot="1">
      <c r="A3" s="8" t="s">
        <v>143</v>
      </c>
      <c r="B3" s="9">
        <v>5</v>
      </c>
      <c r="C3" s="9"/>
      <c r="D3" s="9">
        <v>22</v>
      </c>
      <c r="E3" s="11" t="s">
        <v>141</v>
      </c>
      <c r="F3" s="11">
        <v>100</v>
      </c>
      <c r="G3" s="37">
        <f t="shared" si="0"/>
        <v>22</v>
      </c>
    </row>
    <row r="4" spans="1:7" ht="15" customHeight="1">
      <c r="A4" s="25" t="s">
        <v>129</v>
      </c>
      <c r="B4" s="6">
        <v>6</v>
      </c>
      <c r="C4" s="6"/>
      <c r="D4" s="6">
        <v>48</v>
      </c>
      <c r="E4" s="32" t="s">
        <v>141</v>
      </c>
      <c r="F4" s="32">
        <v>100</v>
      </c>
      <c r="G4" s="35">
        <f t="shared" si="0"/>
        <v>48</v>
      </c>
    </row>
    <row r="5" spans="1:7" ht="15" customHeight="1">
      <c r="A5" s="7" t="s">
        <v>130</v>
      </c>
      <c r="B5" s="1">
        <v>6</v>
      </c>
      <c r="C5" s="1"/>
      <c r="D5" s="1">
        <v>48</v>
      </c>
      <c r="E5" s="4" t="s">
        <v>141</v>
      </c>
      <c r="F5" s="4">
        <v>100</v>
      </c>
      <c r="G5" s="36">
        <f t="shared" si="0"/>
        <v>48</v>
      </c>
    </row>
    <row r="6" spans="1:7" ht="15" customHeight="1">
      <c r="A6" s="27" t="s">
        <v>157</v>
      </c>
      <c r="B6" s="4">
        <v>6</v>
      </c>
      <c r="C6" s="4"/>
      <c r="D6" s="4">
        <v>27</v>
      </c>
      <c r="E6" s="4" t="s">
        <v>185</v>
      </c>
      <c r="F6" s="4">
        <v>100</v>
      </c>
      <c r="G6" s="36">
        <f t="shared" si="0"/>
        <v>27</v>
      </c>
    </row>
    <row r="7" spans="1:7" ht="15" customHeight="1">
      <c r="A7" s="27" t="s">
        <v>158</v>
      </c>
      <c r="B7" s="4">
        <v>6</v>
      </c>
      <c r="C7" s="4"/>
      <c r="D7" s="4">
        <v>23</v>
      </c>
      <c r="E7" s="4" t="s">
        <v>185</v>
      </c>
      <c r="F7" s="4">
        <v>100</v>
      </c>
      <c r="G7" s="36">
        <f t="shared" si="0"/>
        <v>23</v>
      </c>
    </row>
    <row r="8" spans="1:7" ht="15" customHeight="1" thickBot="1">
      <c r="A8" s="22" t="s">
        <v>159</v>
      </c>
      <c r="B8" s="11">
        <v>6</v>
      </c>
      <c r="C8" s="11"/>
      <c r="D8" s="11">
        <v>21</v>
      </c>
      <c r="E8" s="11" t="s">
        <v>185</v>
      </c>
      <c r="F8" s="11">
        <v>100</v>
      </c>
      <c r="G8" s="37">
        <f t="shared" si="0"/>
        <v>21</v>
      </c>
    </row>
    <row r="9" spans="1:7" ht="15" customHeight="1">
      <c r="A9" s="25" t="s">
        <v>131</v>
      </c>
      <c r="B9" s="6">
        <v>7</v>
      </c>
      <c r="C9" s="6"/>
      <c r="D9" s="6">
        <v>32</v>
      </c>
      <c r="E9" s="32" t="s">
        <v>141</v>
      </c>
      <c r="F9" s="32">
        <v>100</v>
      </c>
      <c r="G9" s="35">
        <f t="shared" si="0"/>
        <v>32</v>
      </c>
    </row>
    <row r="10" spans="1:7" ht="15" customHeight="1">
      <c r="A10" s="7" t="s">
        <v>132</v>
      </c>
      <c r="B10" s="1">
        <v>7</v>
      </c>
      <c r="C10" s="1"/>
      <c r="D10" s="1">
        <v>21</v>
      </c>
      <c r="E10" s="4" t="s">
        <v>141</v>
      </c>
      <c r="F10" s="4">
        <v>100</v>
      </c>
      <c r="G10" s="36">
        <f t="shared" si="0"/>
        <v>21</v>
      </c>
    </row>
    <row r="11" spans="1:7" ht="15" customHeight="1">
      <c r="A11" s="27" t="s">
        <v>182</v>
      </c>
      <c r="B11" s="4">
        <v>7</v>
      </c>
      <c r="C11" s="4"/>
      <c r="D11" s="4">
        <v>25</v>
      </c>
      <c r="E11" s="4" t="s">
        <v>185</v>
      </c>
      <c r="F11" s="4">
        <v>100</v>
      </c>
      <c r="G11" s="36">
        <f t="shared" si="0"/>
        <v>25</v>
      </c>
    </row>
    <row r="12" spans="1:7" ht="15" customHeight="1" thickBot="1">
      <c r="A12" s="22" t="s">
        <v>188</v>
      </c>
      <c r="B12" s="11">
        <v>7</v>
      </c>
      <c r="C12" s="11"/>
      <c r="D12" s="11">
        <v>10</v>
      </c>
      <c r="E12" s="11" t="s">
        <v>185</v>
      </c>
      <c r="F12" s="11">
        <v>100</v>
      </c>
      <c r="G12" s="37">
        <f t="shared" si="0"/>
        <v>10</v>
      </c>
    </row>
    <row r="13" spans="1:7" ht="15" customHeight="1">
      <c r="A13" s="25" t="s">
        <v>145</v>
      </c>
      <c r="B13" s="6">
        <v>8</v>
      </c>
      <c r="C13" s="6"/>
      <c r="D13" s="6">
        <v>35</v>
      </c>
      <c r="E13" s="32" t="s">
        <v>141</v>
      </c>
      <c r="F13" s="32">
        <v>100</v>
      </c>
      <c r="G13" s="35">
        <f t="shared" si="0"/>
        <v>35</v>
      </c>
    </row>
    <row r="14" spans="1:7">
      <c r="A14" s="7" t="s">
        <v>133</v>
      </c>
      <c r="B14" s="1">
        <v>8</v>
      </c>
      <c r="C14" s="1"/>
      <c r="D14" s="1">
        <v>41</v>
      </c>
      <c r="E14" s="4" t="s">
        <v>141</v>
      </c>
      <c r="F14" s="4">
        <v>100</v>
      </c>
      <c r="G14" s="36">
        <f t="shared" si="0"/>
        <v>41</v>
      </c>
    </row>
    <row r="15" spans="1:7">
      <c r="A15" s="27" t="s">
        <v>190</v>
      </c>
      <c r="B15" s="4">
        <v>8</v>
      </c>
      <c r="C15" s="4"/>
      <c r="D15" s="4">
        <v>17</v>
      </c>
      <c r="E15" s="4" t="s">
        <v>185</v>
      </c>
      <c r="F15" s="4">
        <v>100</v>
      </c>
      <c r="G15" s="36">
        <f t="shared" si="0"/>
        <v>17</v>
      </c>
    </row>
    <row r="16" spans="1:7" ht="13.8" thickBot="1">
      <c r="A16" s="22" t="s">
        <v>189</v>
      </c>
      <c r="B16" s="11">
        <v>8</v>
      </c>
      <c r="C16" s="11"/>
      <c r="D16" s="11">
        <v>13</v>
      </c>
      <c r="E16" s="11" t="s">
        <v>185</v>
      </c>
      <c r="F16" s="11">
        <v>100</v>
      </c>
      <c r="G16" s="37">
        <f t="shared" si="0"/>
        <v>13</v>
      </c>
    </row>
    <row r="17" spans="1:7">
      <c r="A17" s="25" t="s">
        <v>134</v>
      </c>
      <c r="B17" s="6">
        <v>9</v>
      </c>
      <c r="C17" s="6"/>
      <c r="D17" s="6">
        <v>36</v>
      </c>
      <c r="E17" s="32" t="s">
        <v>141</v>
      </c>
      <c r="F17" s="32">
        <v>100</v>
      </c>
      <c r="G17" s="35">
        <f t="shared" si="0"/>
        <v>36</v>
      </c>
    </row>
    <row r="18" spans="1:7">
      <c r="A18" s="7" t="s">
        <v>144</v>
      </c>
      <c r="B18" s="1">
        <v>9</v>
      </c>
      <c r="C18" s="1"/>
      <c r="D18" s="1">
        <v>32</v>
      </c>
      <c r="E18" s="4" t="s">
        <v>141</v>
      </c>
      <c r="F18" s="4">
        <v>100</v>
      </c>
      <c r="G18" s="36">
        <f t="shared" si="0"/>
        <v>32</v>
      </c>
    </row>
    <row r="19" spans="1:7">
      <c r="A19" s="7" t="s">
        <v>135</v>
      </c>
      <c r="B19" s="1">
        <v>9</v>
      </c>
      <c r="C19" s="1"/>
      <c r="D19" s="1">
        <v>31</v>
      </c>
      <c r="E19" s="4" t="s">
        <v>141</v>
      </c>
      <c r="F19" s="4">
        <v>100</v>
      </c>
      <c r="G19" s="36">
        <f t="shared" si="0"/>
        <v>31</v>
      </c>
    </row>
    <row r="20" spans="1:7">
      <c r="A20" s="27" t="s">
        <v>184</v>
      </c>
      <c r="B20" s="4">
        <v>9</v>
      </c>
      <c r="C20" s="4"/>
      <c r="D20" s="4">
        <v>27</v>
      </c>
      <c r="E20" s="4" t="s">
        <v>185</v>
      </c>
      <c r="F20" s="4">
        <v>100</v>
      </c>
      <c r="G20" s="36">
        <f t="shared" si="0"/>
        <v>27</v>
      </c>
    </row>
    <row r="21" spans="1:7">
      <c r="A21" s="27" t="s">
        <v>198</v>
      </c>
      <c r="B21" s="4">
        <v>9</v>
      </c>
      <c r="C21" s="4"/>
      <c r="D21" s="4">
        <v>13</v>
      </c>
      <c r="E21" s="4" t="s">
        <v>185</v>
      </c>
      <c r="F21" s="4">
        <v>100</v>
      </c>
      <c r="G21" s="36">
        <f t="shared" si="0"/>
        <v>13</v>
      </c>
    </row>
    <row r="22" spans="1:7" ht="13.8" thickBot="1">
      <c r="A22" s="22" t="s">
        <v>192</v>
      </c>
      <c r="B22" s="11">
        <v>9</v>
      </c>
      <c r="C22" s="11"/>
      <c r="D22" s="11">
        <v>12</v>
      </c>
      <c r="E22" s="11" t="s">
        <v>185</v>
      </c>
      <c r="F22" s="11">
        <v>100</v>
      </c>
      <c r="G22" s="37">
        <f t="shared" si="0"/>
        <v>12</v>
      </c>
    </row>
    <row r="23" spans="1:7" ht="13.8" thickBot="1">
      <c r="A23" s="53" t="s">
        <v>172</v>
      </c>
      <c r="B23" s="43">
        <v>10</v>
      </c>
      <c r="C23" s="43"/>
      <c r="D23" s="43">
        <v>31</v>
      </c>
      <c r="E23" s="43" t="s">
        <v>185</v>
      </c>
      <c r="F23" s="43">
        <v>100</v>
      </c>
      <c r="G23" s="41">
        <f t="shared" si="0"/>
        <v>31</v>
      </c>
    </row>
    <row r="24" spans="1:7">
      <c r="A24" s="14" t="s">
        <v>31</v>
      </c>
      <c r="B24" s="15">
        <v>11</v>
      </c>
      <c r="C24" s="15" t="s">
        <v>30</v>
      </c>
      <c r="D24" s="15">
        <v>50</v>
      </c>
      <c r="E24" s="32" t="s">
        <v>8</v>
      </c>
      <c r="F24" s="32">
        <v>100</v>
      </c>
      <c r="G24" s="35">
        <f t="shared" si="0"/>
        <v>50</v>
      </c>
    </row>
    <row r="25" spans="1:7">
      <c r="A25" s="27" t="s">
        <v>174</v>
      </c>
      <c r="B25" s="4">
        <v>11</v>
      </c>
      <c r="C25" s="4"/>
      <c r="D25" s="4">
        <v>30</v>
      </c>
      <c r="E25" s="4" t="s">
        <v>185</v>
      </c>
      <c r="F25" s="4">
        <v>100</v>
      </c>
      <c r="G25" s="36">
        <f t="shared" si="0"/>
        <v>30</v>
      </c>
    </row>
    <row r="26" spans="1:7" ht="13.8" thickBot="1">
      <c r="A26" s="22" t="s">
        <v>176</v>
      </c>
      <c r="B26" s="11">
        <v>11</v>
      </c>
      <c r="C26" s="11"/>
      <c r="D26" s="11">
        <v>29</v>
      </c>
      <c r="E26" s="11" t="s">
        <v>185</v>
      </c>
      <c r="F26" s="11">
        <v>100</v>
      </c>
      <c r="G26" s="37">
        <f t="shared" si="0"/>
        <v>28.999999999999996</v>
      </c>
    </row>
  </sheetData>
  <sortState ref="A2:H26">
    <sortCondition ref="B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4">
    <tabColor rgb="FF92D050"/>
  </sheetPr>
  <dimension ref="A1:G5"/>
  <sheetViews>
    <sheetView tabSelected="1" workbookViewId="0">
      <selection activeCell="M15" sqref="M15"/>
    </sheetView>
  </sheetViews>
  <sheetFormatPr defaultRowHeight="13.2"/>
  <cols>
    <col min="1" max="1" width="31.109375" style="34" bestFit="1" customWidth="1"/>
    <col min="2" max="2" width="8.88671875" style="34"/>
    <col min="3" max="3" width="11.109375" style="34" bestFit="1" customWidth="1"/>
    <col min="4" max="4" width="8.88671875" style="34"/>
    <col min="5" max="5" width="14.554687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>
      <c r="A2" s="14" t="s">
        <v>150</v>
      </c>
      <c r="B2" s="15">
        <v>10</v>
      </c>
      <c r="C2" s="15" t="s">
        <v>74</v>
      </c>
      <c r="D2" s="15">
        <v>68</v>
      </c>
      <c r="E2" s="32" t="s">
        <v>7</v>
      </c>
      <c r="F2" s="32">
        <v>100</v>
      </c>
      <c r="G2" s="35">
        <f>D2/F2*100</f>
        <v>68</v>
      </c>
    </row>
    <row r="3" spans="1:7">
      <c r="A3" s="18" t="s">
        <v>151</v>
      </c>
      <c r="B3" s="2">
        <v>10</v>
      </c>
      <c r="C3" s="4" t="s">
        <v>29</v>
      </c>
      <c r="D3" s="2">
        <v>62</v>
      </c>
      <c r="E3" s="4" t="s">
        <v>7</v>
      </c>
      <c r="F3" s="4">
        <v>100</v>
      </c>
      <c r="G3" s="36">
        <f t="shared" ref="G3:G5" si="0">D3/F3*100</f>
        <v>62</v>
      </c>
    </row>
    <row r="4" spans="1:7" ht="13.8" thickBot="1">
      <c r="A4" s="49" t="s">
        <v>152</v>
      </c>
      <c r="B4" s="50">
        <v>10</v>
      </c>
      <c r="C4" s="11" t="s">
        <v>30</v>
      </c>
      <c r="D4" s="50">
        <v>58</v>
      </c>
      <c r="E4" s="11" t="s">
        <v>7</v>
      </c>
      <c r="F4" s="11">
        <v>100</v>
      </c>
      <c r="G4" s="37">
        <f t="shared" si="0"/>
        <v>57.999999999999993</v>
      </c>
    </row>
    <row r="5" spans="1:7" ht="13.8" thickBot="1">
      <c r="A5" s="51" t="s">
        <v>31</v>
      </c>
      <c r="B5" s="52">
        <v>11</v>
      </c>
      <c r="C5" s="43" t="s">
        <v>30</v>
      </c>
      <c r="D5" s="52">
        <v>57</v>
      </c>
      <c r="E5" s="43" t="s">
        <v>7</v>
      </c>
      <c r="F5" s="43">
        <v>100</v>
      </c>
      <c r="G5" s="41">
        <f t="shared" si="0"/>
        <v>56.999999999999993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5">
    <tabColor rgb="FF92D050"/>
  </sheetPr>
  <dimension ref="A1:G35"/>
  <sheetViews>
    <sheetView tabSelected="1" topLeftCell="A4" workbookViewId="0">
      <selection activeCell="M15" sqref="M15"/>
    </sheetView>
  </sheetViews>
  <sheetFormatPr defaultRowHeight="13.2"/>
  <cols>
    <col min="1" max="1" width="27.6640625" style="34" bestFit="1" customWidth="1"/>
    <col min="2" max="2" width="8.88671875" style="34"/>
    <col min="3" max="3" width="11" style="34" bestFit="1" customWidth="1"/>
    <col min="4" max="4" width="8.88671875" style="34"/>
    <col min="5" max="5" width="11.7773437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>
      <c r="A2" s="31" t="s">
        <v>180</v>
      </c>
      <c r="B2" s="32">
        <v>5</v>
      </c>
      <c r="C2" s="32" t="s">
        <v>5</v>
      </c>
      <c r="D2" s="32">
        <v>51</v>
      </c>
      <c r="E2" s="32" t="s">
        <v>185</v>
      </c>
      <c r="F2" s="32">
        <v>55</v>
      </c>
      <c r="G2" s="17">
        <f t="shared" ref="G2:G35" si="0">D2/F2*100</f>
        <v>92.72727272727272</v>
      </c>
    </row>
    <row r="3" spans="1:7" ht="15" customHeight="1">
      <c r="A3" s="27" t="s">
        <v>153</v>
      </c>
      <c r="B3" s="4">
        <v>5</v>
      </c>
      <c r="C3" s="4" t="s">
        <v>5</v>
      </c>
      <c r="D3" s="4">
        <v>48</v>
      </c>
      <c r="E3" s="4" t="s">
        <v>185</v>
      </c>
      <c r="F3" s="4">
        <v>55</v>
      </c>
      <c r="G3" s="20">
        <f t="shared" si="0"/>
        <v>87.272727272727266</v>
      </c>
    </row>
    <row r="4" spans="1:7" ht="15" customHeight="1">
      <c r="A4" s="27" t="s">
        <v>178</v>
      </c>
      <c r="B4" s="4">
        <v>5</v>
      </c>
      <c r="C4" s="4" t="s">
        <v>4</v>
      </c>
      <c r="D4" s="4">
        <v>38</v>
      </c>
      <c r="E4" s="4" t="s">
        <v>185</v>
      </c>
      <c r="F4" s="4">
        <v>55</v>
      </c>
      <c r="G4" s="20">
        <f t="shared" si="0"/>
        <v>69.090909090909093</v>
      </c>
    </row>
    <row r="5" spans="1:7" ht="15" customHeight="1">
      <c r="A5" s="27" t="s">
        <v>156</v>
      </c>
      <c r="B5" s="4">
        <v>5</v>
      </c>
      <c r="C5" s="4" t="s">
        <v>4</v>
      </c>
      <c r="D5" s="4">
        <v>35</v>
      </c>
      <c r="E5" s="4" t="s">
        <v>185</v>
      </c>
      <c r="F5" s="4">
        <v>55</v>
      </c>
      <c r="G5" s="20">
        <f t="shared" si="0"/>
        <v>63.636363636363633</v>
      </c>
    </row>
    <row r="6" spans="1:7" ht="15" customHeight="1">
      <c r="A6" s="27" t="s">
        <v>179</v>
      </c>
      <c r="B6" s="4">
        <v>5</v>
      </c>
      <c r="C6" s="4"/>
      <c r="D6" s="4">
        <v>25</v>
      </c>
      <c r="E6" s="4" t="s">
        <v>185</v>
      </c>
      <c r="F6" s="4">
        <v>55</v>
      </c>
      <c r="G6" s="20">
        <f t="shared" si="0"/>
        <v>45.454545454545453</v>
      </c>
    </row>
    <row r="7" spans="1:7" ht="15" customHeight="1" thickBot="1">
      <c r="A7" s="22" t="s">
        <v>208</v>
      </c>
      <c r="B7" s="11">
        <v>5</v>
      </c>
      <c r="C7" s="11"/>
      <c r="D7" s="11">
        <v>41</v>
      </c>
      <c r="E7" s="11" t="s">
        <v>206</v>
      </c>
      <c r="F7" s="11">
        <v>100</v>
      </c>
      <c r="G7" s="24">
        <f t="shared" si="0"/>
        <v>41</v>
      </c>
    </row>
    <row r="8" spans="1:7" ht="15" customHeight="1">
      <c r="A8" s="25" t="s">
        <v>127</v>
      </c>
      <c r="B8" s="6">
        <v>6</v>
      </c>
      <c r="C8" s="6"/>
      <c r="D8" s="6">
        <v>29</v>
      </c>
      <c r="E8" s="32" t="s">
        <v>141</v>
      </c>
      <c r="F8" s="32">
        <v>100</v>
      </c>
      <c r="G8" s="17">
        <f t="shared" si="0"/>
        <v>28.999999999999996</v>
      </c>
    </row>
    <row r="9" spans="1:7" ht="15" customHeight="1">
      <c r="A9" s="21" t="s">
        <v>129</v>
      </c>
      <c r="B9" s="3">
        <v>6</v>
      </c>
      <c r="C9" s="3"/>
      <c r="D9" s="3">
        <v>28</v>
      </c>
      <c r="E9" s="13" t="s">
        <v>141</v>
      </c>
      <c r="F9" s="4">
        <v>100</v>
      </c>
      <c r="G9" s="20">
        <f t="shared" si="0"/>
        <v>28.000000000000004</v>
      </c>
    </row>
    <row r="10" spans="1:7">
      <c r="A10" s="27" t="s">
        <v>157</v>
      </c>
      <c r="B10" s="4">
        <v>6</v>
      </c>
      <c r="C10" s="4"/>
      <c r="D10" s="4">
        <v>24</v>
      </c>
      <c r="E10" s="4" t="s">
        <v>185</v>
      </c>
      <c r="F10" s="4">
        <v>55</v>
      </c>
      <c r="G10" s="20">
        <f t="shared" si="0"/>
        <v>43.636363636363633</v>
      </c>
    </row>
    <row r="11" spans="1:7">
      <c r="A11" s="27" t="s">
        <v>161</v>
      </c>
      <c r="B11" s="4">
        <v>6</v>
      </c>
      <c r="C11" s="4"/>
      <c r="D11" s="4">
        <v>24</v>
      </c>
      <c r="E11" s="4" t="s">
        <v>185</v>
      </c>
      <c r="F11" s="4">
        <v>55</v>
      </c>
      <c r="G11" s="20">
        <f t="shared" si="0"/>
        <v>43.636363636363633</v>
      </c>
    </row>
    <row r="12" spans="1:7">
      <c r="A12" s="27" t="s">
        <v>160</v>
      </c>
      <c r="B12" s="4">
        <v>6</v>
      </c>
      <c r="C12" s="4"/>
      <c r="D12" s="4">
        <v>19</v>
      </c>
      <c r="E12" s="4" t="s">
        <v>185</v>
      </c>
      <c r="F12" s="4">
        <v>55</v>
      </c>
      <c r="G12" s="20">
        <f t="shared" si="0"/>
        <v>34.545454545454547</v>
      </c>
    </row>
    <row r="13" spans="1:7">
      <c r="A13" s="27" t="s">
        <v>158</v>
      </c>
      <c r="B13" s="4">
        <v>6</v>
      </c>
      <c r="C13" s="4"/>
      <c r="D13" s="4">
        <v>17</v>
      </c>
      <c r="E13" s="4" t="s">
        <v>185</v>
      </c>
      <c r="F13" s="4">
        <v>55</v>
      </c>
      <c r="G13" s="20">
        <f t="shared" si="0"/>
        <v>30.909090909090907</v>
      </c>
    </row>
    <row r="14" spans="1:7">
      <c r="A14" s="27" t="s">
        <v>159</v>
      </c>
      <c r="B14" s="4">
        <v>6</v>
      </c>
      <c r="C14" s="4"/>
      <c r="D14" s="4">
        <v>15</v>
      </c>
      <c r="E14" s="4" t="s">
        <v>185</v>
      </c>
      <c r="F14" s="4">
        <v>55</v>
      </c>
      <c r="G14" s="20">
        <f t="shared" si="0"/>
        <v>27.27272727272727</v>
      </c>
    </row>
    <row r="15" spans="1:7">
      <c r="A15" s="27" t="s">
        <v>209</v>
      </c>
      <c r="B15" s="4">
        <v>6</v>
      </c>
      <c r="C15" s="4"/>
      <c r="D15" s="4">
        <v>37</v>
      </c>
      <c r="E15" s="4" t="s">
        <v>206</v>
      </c>
      <c r="F15" s="4">
        <v>100</v>
      </c>
      <c r="G15" s="20">
        <f t="shared" si="0"/>
        <v>37</v>
      </c>
    </row>
    <row r="16" spans="1:7" ht="13.8" thickBot="1">
      <c r="A16" s="22" t="s">
        <v>210</v>
      </c>
      <c r="B16" s="11">
        <v>6</v>
      </c>
      <c r="C16" s="11"/>
      <c r="D16" s="11">
        <v>28</v>
      </c>
      <c r="E16" s="11" t="s">
        <v>206</v>
      </c>
      <c r="F16" s="11">
        <v>100</v>
      </c>
      <c r="G16" s="24">
        <f t="shared" si="0"/>
        <v>28.000000000000004</v>
      </c>
    </row>
    <row r="17" spans="1:7">
      <c r="A17" s="25" t="s">
        <v>131</v>
      </c>
      <c r="B17" s="6">
        <v>7</v>
      </c>
      <c r="C17" s="6"/>
      <c r="D17" s="6">
        <v>28</v>
      </c>
      <c r="E17" s="32" t="s">
        <v>141</v>
      </c>
      <c r="F17" s="32">
        <v>100</v>
      </c>
      <c r="G17" s="17">
        <f t="shared" si="0"/>
        <v>28.000000000000004</v>
      </c>
    </row>
    <row r="18" spans="1:7">
      <c r="A18" s="27" t="s">
        <v>182</v>
      </c>
      <c r="B18" s="4">
        <v>7</v>
      </c>
      <c r="C18" s="4"/>
      <c r="D18" s="4">
        <v>31</v>
      </c>
      <c r="E18" s="4" t="s">
        <v>185</v>
      </c>
      <c r="F18" s="4">
        <v>75</v>
      </c>
      <c r="G18" s="20">
        <f t="shared" si="0"/>
        <v>41.333333333333336</v>
      </c>
    </row>
    <row r="19" spans="1:7" ht="13.8" thickBot="1">
      <c r="A19" s="22" t="s">
        <v>188</v>
      </c>
      <c r="B19" s="11">
        <v>7</v>
      </c>
      <c r="C19" s="11"/>
      <c r="D19" s="11">
        <v>22</v>
      </c>
      <c r="E19" s="11" t="s">
        <v>185</v>
      </c>
      <c r="F19" s="11">
        <v>75</v>
      </c>
      <c r="G19" s="24">
        <f t="shared" si="0"/>
        <v>29.333333333333332</v>
      </c>
    </row>
    <row r="20" spans="1:7">
      <c r="A20" s="25" t="s">
        <v>133</v>
      </c>
      <c r="B20" s="6">
        <v>8</v>
      </c>
      <c r="C20" s="6"/>
      <c r="D20" s="6">
        <v>8</v>
      </c>
      <c r="E20" s="32" t="s">
        <v>141</v>
      </c>
      <c r="F20" s="32">
        <v>100</v>
      </c>
      <c r="G20" s="17">
        <f t="shared" si="0"/>
        <v>8</v>
      </c>
    </row>
    <row r="21" spans="1:7">
      <c r="A21" s="27" t="s">
        <v>189</v>
      </c>
      <c r="B21" s="4">
        <v>8</v>
      </c>
      <c r="C21" s="4" t="s">
        <v>74</v>
      </c>
      <c r="D21" s="4">
        <v>57</v>
      </c>
      <c r="E21" s="4" t="s">
        <v>185</v>
      </c>
      <c r="F21" s="4">
        <v>63</v>
      </c>
      <c r="G21" s="20">
        <f t="shared" si="0"/>
        <v>90.476190476190482</v>
      </c>
    </row>
    <row r="22" spans="1:7" ht="13.8" thickBot="1">
      <c r="A22" s="22" t="s">
        <v>190</v>
      </c>
      <c r="B22" s="11">
        <v>8</v>
      </c>
      <c r="C22" s="11" t="s">
        <v>199</v>
      </c>
      <c r="D22" s="11">
        <v>56</v>
      </c>
      <c r="E22" s="11" t="s">
        <v>185</v>
      </c>
      <c r="F22" s="11">
        <v>63</v>
      </c>
      <c r="G22" s="24">
        <f t="shared" si="0"/>
        <v>88.888888888888886</v>
      </c>
    </row>
    <row r="23" spans="1:7">
      <c r="A23" s="25" t="s">
        <v>134</v>
      </c>
      <c r="B23" s="6">
        <v>9</v>
      </c>
      <c r="C23" s="6"/>
      <c r="D23" s="6">
        <v>17</v>
      </c>
      <c r="E23" s="32" t="s">
        <v>141</v>
      </c>
      <c r="F23" s="32">
        <v>100</v>
      </c>
      <c r="G23" s="17">
        <f t="shared" si="0"/>
        <v>17</v>
      </c>
    </row>
    <row r="24" spans="1:7">
      <c r="A24" s="7" t="s">
        <v>135</v>
      </c>
      <c r="B24" s="1">
        <v>9</v>
      </c>
      <c r="C24" s="1"/>
      <c r="D24" s="1">
        <v>28</v>
      </c>
      <c r="E24" s="4" t="s">
        <v>141</v>
      </c>
      <c r="F24" s="4">
        <v>100</v>
      </c>
      <c r="G24" s="20">
        <f t="shared" si="0"/>
        <v>28.000000000000004</v>
      </c>
    </row>
    <row r="25" spans="1:7">
      <c r="A25" s="7" t="s">
        <v>136</v>
      </c>
      <c r="B25" s="1">
        <v>9</v>
      </c>
      <c r="C25" s="1"/>
      <c r="D25" s="1">
        <v>27</v>
      </c>
      <c r="E25" s="4" t="s">
        <v>141</v>
      </c>
      <c r="F25" s="4">
        <v>100</v>
      </c>
      <c r="G25" s="20">
        <f t="shared" si="0"/>
        <v>27</v>
      </c>
    </row>
    <row r="26" spans="1:7">
      <c r="A26" s="7" t="s">
        <v>138</v>
      </c>
      <c r="B26" s="1">
        <v>9</v>
      </c>
      <c r="C26" s="1"/>
      <c r="D26" s="1">
        <v>6</v>
      </c>
      <c r="E26" s="4" t="s">
        <v>141</v>
      </c>
      <c r="F26" s="4">
        <v>100</v>
      </c>
      <c r="G26" s="20">
        <f t="shared" si="0"/>
        <v>6</v>
      </c>
    </row>
    <row r="27" spans="1:7">
      <c r="A27" s="27" t="s">
        <v>198</v>
      </c>
      <c r="B27" s="4">
        <v>9</v>
      </c>
      <c r="C27" s="4" t="s">
        <v>154</v>
      </c>
      <c r="D27" s="4">
        <v>32</v>
      </c>
      <c r="E27" s="4" t="s">
        <v>185</v>
      </c>
      <c r="F27" s="4">
        <v>63</v>
      </c>
      <c r="G27" s="20">
        <f t="shared" si="0"/>
        <v>50.793650793650791</v>
      </c>
    </row>
    <row r="28" spans="1:7">
      <c r="A28" s="27" t="s">
        <v>170</v>
      </c>
      <c r="B28" s="4">
        <v>9</v>
      </c>
      <c r="C28" s="4" t="s">
        <v>154</v>
      </c>
      <c r="D28" s="4">
        <v>32</v>
      </c>
      <c r="E28" s="4" t="s">
        <v>185</v>
      </c>
      <c r="F28" s="4">
        <v>63</v>
      </c>
      <c r="G28" s="20">
        <f t="shared" si="0"/>
        <v>50.793650793650791</v>
      </c>
    </row>
    <row r="29" spans="1:7">
      <c r="A29" s="27" t="s">
        <v>191</v>
      </c>
      <c r="B29" s="4">
        <v>9</v>
      </c>
      <c r="C29" s="4" t="s">
        <v>154</v>
      </c>
      <c r="D29" s="4">
        <v>32</v>
      </c>
      <c r="E29" s="4" t="s">
        <v>185</v>
      </c>
      <c r="F29" s="4">
        <v>63</v>
      </c>
      <c r="G29" s="20">
        <f t="shared" si="0"/>
        <v>50.793650793650791</v>
      </c>
    </row>
    <row r="30" spans="1:7">
      <c r="A30" s="27" t="s">
        <v>192</v>
      </c>
      <c r="B30" s="4">
        <v>9</v>
      </c>
      <c r="C30" s="4"/>
      <c r="D30" s="4">
        <v>30</v>
      </c>
      <c r="E30" s="4" t="s">
        <v>185</v>
      </c>
      <c r="F30" s="4">
        <v>63</v>
      </c>
      <c r="G30" s="20">
        <f t="shared" si="0"/>
        <v>47.619047619047613</v>
      </c>
    </row>
    <row r="31" spans="1:7" ht="13.8" thickBot="1">
      <c r="A31" s="22" t="s">
        <v>171</v>
      </c>
      <c r="B31" s="11">
        <v>9</v>
      </c>
      <c r="C31" s="11"/>
      <c r="D31" s="11">
        <v>17</v>
      </c>
      <c r="E31" s="11" t="s">
        <v>185</v>
      </c>
      <c r="F31" s="11">
        <v>63</v>
      </c>
      <c r="G31" s="24">
        <f t="shared" si="0"/>
        <v>26.984126984126984</v>
      </c>
    </row>
    <row r="32" spans="1:7">
      <c r="A32" s="44" t="s">
        <v>172</v>
      </c>
      <c r="B32" s="45">
        <v>10</v>
      </c>
      <c r="C32" s="45" t="s">
        <v>154</v>
      </c>
      <c r="D32" s="45">
        <v>38</v>
      </c>
      <c r="E32" s="32" t="s">
        <v>185</v>
      </c>
      <c r="F32" s="32">
        <v>75</v>
      </c>
      <c r="G32" s="17">
        <f t="shared" si="0"/>
        <v>50.666666666666671</v>
      </c>
    </row>
    <row r="33" spans="1:7" ht="13.8" thickBot="1">
      <c r="A33" s="22" t="s">
        <v>173</v>
      </c>
      <c r="B33" s="11">
        <v>10</v>
      </c>
      <c r="C33" s="11"/>
      <c r="D33" s="11">
        <v>14</v>
      </c>
      <c r="E33" s="11" t="s">
        <v>185</v>
      </c>
      <c r="F33" s="11">
        <v>75</v>
      </c>
      <c r="G33" s="24">
        <f t="shared" si="0"/>
        <v>18.666666666666668</v>
      </c>
    </row>
    <row r="34" spans="1:7">
      <c r="A34" s="46" t="s">
        <v>174</v>
      </c>
      <c r="B34" s="46">
        <v>11</v>
      </c>
      <c r="C34" s="46" t="s">
        <v>154</v>
      </c>
      <c r="D34" s="46">
        <v>44</v>
      </c>
      <c r="E34" s="46" t="s">
        <v>185</v>
      </c>
      <c r="F34" s="46">
        <v>75</v>
      </c>
      <c r="G34" s="47">
        <f t="shared" si="0"/>
        <v>58.666666666666664</v>
      </c>
    </row>
    <row r="35" spans="1:7">
      <c r="A35" s="4" t="s">
        <v>176</v>
      </c>
      <c r="B35" s="4">
        <v>11</v>
      </c>
      <c r="C35" s="4" t="s">
        <v>154</v>
      </c>
      <c r="D35" s="4">
        <v>43</v>
      </c>
      <c r="E35" s="4" t="s">
        <v>185</v>
      </c>
      <c r="F35" s="4">
        <v>75</v>
      </c>
      <c r="G35" s="48">
        <f t="shared" si="0"/>
        <v>57.333333333333336</v>
      </c>
    </row>
  </sheetData>
  <sortState ref="A2:H35">
    <sortCondition ref="B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9">
    <tabColor rgb="FFFFFF00"/>
  </sheetPr>
  <dimension ref="A1:G12"/>
  <sheetViews>
    <sheetView tabSelected="1" workbookViewId="0">
      <selection activeCell="M15" sqref="M15"/>
    </sheetView>
  </sheetViews>
  <sheetFormatPr defaultRowHeight="13.2"/>
  <cols>
    <col min="1" max="1" width="29.21875" style="34" bestFit="1" customWidth="1"/>
    <col min="2" max="4" width="8.88671875" style="34"/>
    <col min="5" max="5" width="13.2187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>
      <c r="A2" s="25" t="s">
        <v>116</v>
      </c>
      <c r="B2" s="6">
        <v>5</v>
      </c>
      <c r="C2" s="6" t="s">
        <v>4</v>
      </c>
      <c r="D2" s="6">
        <v>17.7</v>
      </c>
      <c r="E2" s="6" t="s">
        <v>8</v>
      </c>
      <c r="F2" s="6">
        <v>26</v>
      </c>
      <c r="G2" s="35">
        <f t="shared" ref="G2:G12" si="0">D2/F2*100</f>
        <v>68.07692307692308</v>
      </c>
    </row>
    <row r="3" spans="1:7" ht="15" customHeight="1" thickBot="1">
      <c r="A3" s="7" t="s">
        <v>142</v>
      </c>
      <c r="B3" s="1">
        <v>5</v>
      </c>
      <c r="C3" s="1"/>
      <c r="D3" s="1">
        <v>20.399999999999999</v>
      </c>
      <c r="E3" s="4" t="s">
        <v>141</v>
      </c>
      <c r="F3" s="4">
        <v>26</v>
      </c>
      <c r="G3" s="36">
        <f t="shared" si="0"/>
        <v>78.461538461538467</v>
      </c>
    </row>
    <row r="4" spans="1:7" ht="15" customHeight="1" thickBot="1">
      <c r="A4" s="25" t="s">
        <v>129</v>
      </c>
      <c r="B4" s="6">
        <v>6</v>
      </c>
      <c r="C4" s="6"/>
      <c r="D4" s="6">
        <v>18.8</v>
      </c>
      <c r="E4" s="32" t="s">
        <v>141</v>
      </c>
      <c r="F4" s="32"/>
      <c r="G4" s="35" t="e">
        <f t="shared" si="0"/>
        <v>#DIV/0!</v>
      </c>
    </row>
    <row r="5" spans="1:7">
      <c r="A5" s="25" t="s">
        <v>107</v>
      </c>
      <c r="B5" s="6">
        <v>7</v>
      </c>
      <c r="C5" s="6" t="s">
        <v>4</v>
      </c>
      <c r="D5" s="6">
        <v>19.2</v>
      </c>
      <c r="E5" s="6" t="s">
        <v>8</v>
      </c>
      <c r="F5" s="6">
        <v>28</v>
      </c>
      <c r="G5" s="35">
        <f t="shared" si="0"/>
        <v>68.571428571428569</v>
      </c>
    </row>
    <row r="6" spans="1:7" ht="13.8" thickBot="1">
      <c r="A6" s="7" t="s">
        <v>99</v>
      </c>
      <c r="B6" s="1">
        <v>7</v>
      </c>
      <c r="C6" s="1" t="s">
        <v>4</v>
      </c>
      <c r="D6" s="1">
        <v>18.5</v>
      </c>
      <c r="E6" s="1" t="s">
        <v>8</v>
      </c>
      <c r="F6" s="1">
        <v>28</v>
      </c>
      <c r="G6" s="36">
        <f t="shared" si="0"/>
        <v>66.071428571428569</v>
      </c>
    </row>
    <row r="7" spans="1:7">
      <c r="A7" s="25" t="s">
        <v>117</v>
      </c>
      <c r="B7" s="6">
        <v>8</v>
      </c>
      <c r="C7" s="6" t="s">
        <v>4</v>
      </c>
      <c r="D7" s="6">
        <v>15.4</v>
      </c>
      <c r="E7" s="6" t="s">
        <v>8</v>
      </c>
      <c r="F7" s="6">
        <v>29.5</v>
      </c>
      <c r="G7" s="35">
        <f t="shared" si="0"/>
        <v>52.20338983050847</v>
      </c>
    </row>
    <row r="8" spans="1:7" ht="15" customHeight="1" thickBot="1">
      <c r="A8" s="7" t="s">
        <v>133</v>
      </c>
      <c r="B8" s="1">
        <v>8</v>
      </c>
      <c r="C8" s="1"/>
      <c r="D8" s="1">
        <v>12.3</v>
      </c>
      <c r="E8" s="4" t="s">
        <v>141</v>
      </c>
      <c r="F8" s="4">
        <v>29.5</v>
      </c>
      <c r="G8" s="36">
        <f t="shared" si="0"/>
        <v>41.694915254237294</v>
      </c>
    </row>
    <row r="9" spans="1:7">
      <c r="A9" s="25" t="s">
        <v>102</v>
      </c>
      <c r="B9" s="6">
        <v>9</v>
      </c>
      <c r="C9" s="6" t="s">
        <v>4</v>
      </c>
      <c r="D9" s="6">
        <v>32.9</v>
      </c>
      <c r="E9" s="6" t="s">
        <v>8</v>
      </c>
      <c r="F9" s="6">
        <v>48.5</v>
      </c>
      <c r="G9" s="35">
        <f t="shared" si="0"/>
        <v>67.835051546391739</v>
      </c>
    </row>
    <row r="10" spans="1:7">
      <c r="A10" s="7" t="s">
        <v>109</v>
      </c>
      <c r="B10" s="1">
        <v>9</v>
      </c>
      <c r="C10" s="1" t="s">
        <v>4</v>
      </c>
      <c r="D10" s="1">
        <v>25</v>
      </c>
      <c r="E10" s="1" t="s">
        <v>8</v>
      </c>
      <c r="F10" s="1">
        <v>48.5</v>
      </c>
      <c r="G10" s="36">
        <f t="shared" si="0"/>
        <v>51.546391752577314</v>
      </c>
    </row>
    <row r="11" spans="1:7">
      <c r="A11" s="7" t="s">
        <v>103</v>
      </c>
      <c r="B11" s="1">
        <v>9</v>
      </c>
      <c r="C11" s="1" t="s">
        <v>4</v>
      </c>
      <c r="D11" s="1">
        <v>26</v>
      </c>
      <c r="E11" s="1" t="s">
        <v>8</v>
      </c>
      <c r="F11" s="1">
        <v>48.5</v>
      </c>
      <c r="G11" s="36">
        <f t="shared" si="0"/>
        <v>53.608247422680414</v>
      </c>
    </row>
    <row r="12" spans="1:7">
      <c r="A12" s="7" t="s">
        <v>134</v>
      </c>
      <c r="B12" s="1">
        <v>9</v>
      </c>
      <c r="C12" s="1"/>
      <c r="D12" s="1">
        <v>28.7</v>
      </c>
      <c r="E12" s="4" t="s">
        <v>141</v>
      </c>
      <c r="F12" s="4">
        <v>48.5</v>
      </c>
      <c r="G12" s="36">
        <f t="shared" si="0"/>
        <v>59.175257731958766</v>
      </c>
    </row>
  </sheetData>
  <sortState ref="A2:H34">
    <sortCondition ref="B2"/>
  </sortState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6">
    <tabColor rgb="FFFFFF00"/>
  </sheetPr>
  <dimension ref="A1:G4"/>
  <sheetViews>
    <sheetView tabSelected="1" workbookViewId="0">
      <selection activeCell="M15" sqref="M15"/>
    </sheetView>
  </sheetViews>
  <sheetFormatPr defaultRowHeight="13.2"/>
  <cols>
    <col min="1" max="1" width="27.88671875" style="34" bestFit="1" customWidth="1"/>
    <col min="2" max="4" width="8.88671875" style="34"/>
    <col min="5" max="5" width="11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 thickBot="1">
      <c r="A2" s="40" t="s">
        <v>132</v>
      </c>
      <c r="B2" s="10">
        <v>7</v>
      </c>
      <c r="C2" s="10"/>
      <c r="D2" s="10">
        <v>0</v>
      </c>
      <c r="E2" s="43" t="s">
        <v>141</v>
      </c>
      <c r="F2" s="43"/>
      <c r="G2" s="41" t="e">
        <f>D2/F2*100</f>
        <v>#DIV/0!</v>
      </c>
    </row>
    <row r="3" spans="1:7" ht="15" customHeight="1" thickBot="1">
      <c r="A3" s="40" t="s">
        <v>145</v>
      </c>
      <c r="B3" s="10">
        <v>8</v>
      </c>
      <c r="C3" s="10"/>
      <c r="D3" s="10">
        <v>3</v>
      </c>
      <c r="E3" s="43" t="s">
        <v>141</v>
      </c>
      <c r="F3" s="43"/>
      <c r="G3" s="41" t="e">
        <f t="shared" ref="G3:G4" si="0">D3/F3*100</f>
        <v>#DIV/0!</v>
      </c>
    </row>
    <row r="4" spans="1:7" ht="15" customHeight="1" thickBot="1">
      <c r="A4" s="40" t="s">
        <v>146</v>
      </c>
      <c r="B4" s="10">
        <v>9</v>
      </c>
      <c r="C4" s="10"/>
      <c r="D4" s="10">
        <v>3</v>
      </c>
      <c r="E4" s="43" t="s">
        <v>141</v>
      </c>
      <c r="F4" s="43"/>
      <c r="G4" s="41" t="e">
        <f t="shared" si="0"/>
        <v>#DIV/0!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7">
    <tabColor rgb="FFFFFF00"/>
  </sheetPr>
  <dimension ref="A1:G4"/>
  <sheetViews>
    <sheetView tabSelected="1" workbookViewId="0">
      <selection activeCell="M15" sqref="M15"/>
    </sheetView>
  </sheetViews>
  <sheetFormatPr defaultRowHeight="13.2"/>
  <cols>
    <col min="1" max="1" width="29" style="34" bestFit="1" customWidth="1"/>
    <col min="2" max="4" width="8.88671875" style="34"/>
    <col min="5" max="5" width="13.2187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 thickBot="1">
      <c r="A2" s="40" t="s">
        <v>145</v>
      </c>
      <c r="B2" s="10">
        <v>8</v>
      </c>
      <c r="C2" s="42"/>
      <c r="D2" s="10">
        <v>9.5</v>
      </c>
      <c r="E2" s="43" t="s">
        <v>200</v>
      </c>
      <c r="F2" s="43"/>
      <c r="G2" s="41" t="e">
        <f>D2/F2*100</f>
        <v>#DIV/0!</v>
      </c>
    </row>
    <row r="3" spans="1:7" ht="15" customHeight="1">
      <c r="A3" s="25" t="s">
        <v>134</v>
      </c>
      <c r="B3" s="6">
        <v>9</v>
      </c>
      <c r="C3" s="6"/>
      <c r="D3" s="6">
        <v>1.5</v>
      </c>
      <c r="E3" s="32" t="s">
        <v>200</v>
      </c>
      <c r="F3" s="32"/>
      <c r="G3" s="35" t="e">
        <f t="shared" ref="G3:G4" si="0">D3/F3*100</f>
        <v>#DIV/0!</v>
      </c>
    </row>
    <row r="4" spans="1:7" ht="15" customHeight="1" thickBot="1">
      <c r="A4" s="8" t="s">
        <v>136</v>
      </c>
      <c r="B4" s="9">
        <v>9</v>
      </c>
      <c r="C4" s="9"/>
      <c r="D4" s="9">
        <v>0</v>
      </c>
      <c r="E4" s="11" t="s">
        <v>200</v>
      </c>
      <c r="F4" s="11"/>
      <c r="G4" s="37" t="e">
        <f t="shared" si="0"/>
        <v>#DIV/0!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0">
    <tabColor rgb="FFFFFF00"/>
  </sheetPr>
  <dimension ref="A1:G2"/>
  <sheetViews>
    <sheetView tabSelected="1" workbookViewId="0">
      <selection activeCell="M15" sqref="M15"/>
    </sheetView>
  </sheetViews>
  <sheetFormatPr defaultRowHeight="13.2"/>
  <cols>
    <col min="1" max="1" width="28" style="34" bestFit="1" customWidth="1"/>
    <col min="2" max="5" width="8.88671875" style="34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 thickBot="1">
      <c r="A2" s="40" t="s">
        <v>107</v>
      </c>
      <c r="B2" s="10">
        <v>7</v>
      </c>
      <c r="C2" s="10" t="s">
        <v>4</v>
      </c>
      <c r="D2" s="10">
        <v>19.2</v>
      </c>
      <c r="E2" s="10" t="s">
        <v>7</v>
      </c>
      <c r="F2" s="10">
        <v>28</v>
      </c>
      <c r="G2" s="41">
        <f>D2/F2*100</f>
        <v>68.571428571428569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tabColor rgb="FFFFFF00"/>
  </sheetPr>
  <dimension ref="A1:G7"/>
  <sheetViews>
    <sheetView tabSelected="1" workbookViewId="0">
      <selection activeCell="M15" sqref="M15"/>
    </sheetView>
  </sheetViews>
  <sheetFormatPr defaultRowHeight="13.2"/>
  <cols>
    <col min="1" max="1" width="27.88671875" style="34" bestFit="1" customWidth="1"/>
    <col min="2" max="2" width="8.88671875" style="34"/>
    <col min="3" max="3" width="10.5546875" style="34" bestFit="1" customWidth="1"/>
    <col min="4" max="4" width="8.88671875" style="34"/>
    <col min="5" max="5" width="13.2187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39" t="s">
        <v>3</v>
      </c>
      <c r="G1" s="13" t="s">
        <v>213</v>
      </c>
    </row>
    <row r="2" spans="1:7" ht="13.8" thickBot="1">
      <c r="A2" s="1" t="s">
        <v>149</v>
      </c>
      <c r="B2" s="1">
        <v>4</v>
      </c>
      <c r="C2" s="1"/>
      <c r="D2" s="1">
        <v>1</v>
      </c>
      <c r="E2" s="4" t="s">
        <v>141</v>
      </c>
      <c r="F2" s="4"/>
      <c r="G2" s="37" t="e">
        <f t="shared" ref="G2:G7" si="0">D2/F2*100</f>
        <v>#DIV/0!</v>
      </c>
    </row>
    <row r="3" spans="1:7" ht="13.8" thickBot="1">
      <c r="A3" s="1" t="s">
        <v>142</v>
      </c>
      <c r="B3" s="1">
        <v>5</v>
      </c>
      <c r="C3" s="1"/>
      <c r="D3" s="1">
        <v>1</v>
      </c>
      <c r="E3" s="4" t="s">
        <v>141</v>
      </c>
      <c r="F3" s="4"/>
      <c r="G3" s="37" t="e">
        <f t="shared" si="0"/>
        <v>#DIV/0!</v>
      </c>
    </row>
    <row r="4" spans="1:7" ht="13.8" thickBot="1">
      <c r="A4" s="1" t="s">
        <v>130</v>
      </c>
      <c r="B4" s="1">
        <v>6</v>
      </c>
      <c r="C4" s="1"/>
      <c r="D4" s="1">
        <v>0</v>
      </c>
      <c r="E4" s="4" t="s">
        <v>141</v>
      </c>
      <c r="F4" s="4"/>
      <c r="G4" s="37" t="e">
        <f t="shared" si="0"/>
        <v>#DIV/0!</v>
      </c>
    </row>
    <row r="5" spans="1:7" ht="13.8" thickBot="1">
      <c r="A5" s="1" t="s">
        <v>145</v>
      </c>
      <c r="B5" s="1">
        <v>8</v>
      </c>
      <c r="C5" s="1"/>
      <c r="D5" s="1">
        <v>0</v>
      </c>
      <c r="E5" s="4" t="s">
        <v>141</v>
      </c>
      <c r="F5" s="4"/>
      <c r="G5" s="37" t="e">
        <f t="shared" si="0"/>
        <v>#DIV/0!</v>
      </c>
    </row>
    <row r="6" spans="1:7" ht="13.8" thickBot="1">
      <c r="A6" s="1" t="s">
        <v>134</v>
      </c>
      <c r="B6" s="1">
        <v>9</v>
      </c>
      <c r="C6" s="1"/>
      <c r="D6" s="1">
        <v>0</v>
      </c>
      <c r="E6" s="4" t="s">
        <v>141</v>
      </c>
      <c r="F6" s="4"/>
      <c r="G6" s="37" t="e">
        <f t="shared" si="0"/>
        <v>#DIV/0!</v>
      </c>
    </row>
    <row r="7" spans="1:7" ht="13.8" thickBot="1">
      <c r="A7" s="1" t="s">
        <v>144</v>
      </c>
      <c r="B7" s="1">
        <v>9</v>
      </c>
      <c r="C7" s="1"/>
      <c r="D7" s="1">
        <v>0</v>
      </c>
      <c r="E7" s="4" t="s">
        <v>141</v>
      </c>
      <c r="F7" s="4"/>
      <c r="G7" s="37" t="e">
        <f t="shared" si="0"/>
        <v>#DIV/0!</v>
      </c>
    </row>
  </sheetData>
  <sortState ref="A2:H25">
    <sortCondition ref="B2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tabColor rgb="FFFFFF00"/>
  </sheetPr>
  <dimension ref="A1:G7"/>
  <sheetViews>
    <sheetView tabSelected="1" workbookViewId="0">
      <selection activeCell="M15" sqref="M15"/>
    </sheetView>
  </sheetViews>
  <sheetFormatPr defaultRowHeight="13.2"/>
  <cols>
    <col min="1" max="1" width="27.6640625" style="34" bestFit="1" customWidth="1"/>
    <col min="2" max="5" width="8.88671875" style="34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>
      <c r="A2" s="25" t="s">
        <v>149</v>
      </c>
      <c r="B2" s="6">
        <v>9</v>
      </c>
      <c r="C2" s="6"/>
      <c r="D2" s="6">
        <v>0</v>
      </c>
      <c r="E2" s="32"/>
      <c r="F2" s="32"/>
      <c r="G2" s="35" t="e">
        <f>D2/F2*100</f>
        <v>#DIV/0!</v>
      </c>
    </row>
    <row r="3" spans="1:7" ht="15" customHeight="1">
      <c r="A3" s="7" t="s">
        <v>146</v>
      </c>
      <c r="B3" s="1">
        <v>9</v>
      </c>
      <c r="C3" s="1"/>
      <c r="D3" s="1">
        <v>0</v>
      </c>
      <c r="E3" s="4"/>
      <c r="F3" s="4"/>
      <c r="G3" s="36" t="e">
        <f t="shared" ref="G3:G5" si="0">D3/F3*100</f>
        <v>#DIV/0!</v>
      </c>
    </row>
    <row r="4" spans="1:7" ht="15" customHeight="1">
      <c r="A4" s="7" t="s">
        <v>135</v>
      </c>
      <c r="B4" s="1">
        <v>9</v>
      </c>
      <c r="C4" s="1"/>
      <c r="D4" s="1">
        <v>0</v>
      </c>
      <c r="E4" s="4"/>
      <c r="F4" s="4"/>
      <c r="G4" s="36" t="e">
        <f t="shared" si="0"/>
        <v>#DIV/0!</v>
      </c>
    </row>
    <row r="5" spans="1:7" ht="15" customHeight="1" thickBot="1">
      <c r="A5" s="8" t="s">
        <v>144</v>
      </c>
      <c r="B5" s="9">
        <v>9</v>
      </c>
      <c r="C5" s="9"/>
      <c r="D5" s="9">
        <v>0</v>
      </c>
      <c r="E5" s="11"/>
      <c r="F5" s="11"/>
      <c r="G5" s="37" t="e">
        <f t="shared" si="0"/>
        <v>#DIV/0!</v>
      </c>
    </row>
    <row r="6" spans="1:7" ht="15" customHeight="1">
      <c r="A6" s="38"/>
      <c r="B6" s="38"/>
      <c r="C6" s="38"/>
      <c r="D6" s="38"/>
      <c r="E6" s="38"/>
      <c r="F6" s="38"/>
    </row>
    <row r="7" spans="1:7" ht="15" customHeight="1">
      <c r="A7" s="38"/>
      <c r="B7" s="38"/>
      <c r="C7" s="38"/>
      <c r="D7" s="38"/>
      <c r="E7" s="38"/>
      <c r="F7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tabColor rgb="FF92D050"/>
  </sheetPr>
  <dimension ref="A1:G5"/>
  <sheetViews>
    <sheetView tabSelected="1" workbookViewId="0">
      <selection activeCell="M15" sqref="M15"/>
    </sheetView>
  </sheetViews>
  <sheetFormatPr defaultRowHeight="13.2"/>
  <cols>
    <col min="1" max="1" width="26" style="34" bestFit="1" customWidth="1"/>
    <col min="2" max="2" width="8.88671875" style="34"/>
    <col min="3" max="3" width="10.5546875" style="34" bestFit="1" customWidth="1"/>
    <col min="4" max="4" width="8.88671875" style="34"/>
    <col min="5" max="5" width="13.2187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 thickBot="1">
      <c r="A2" s="40" t="s">
        <v>112</v>
      </c>
      <c r="B2" s="10">
        <v>5</v>
      </c>
      <c r="C2" s="10" t="s">
        <v>4</v>
      </c>
      <c r="D2" s="10">
        <v>14</v>
      </c>
      <c r="E2" s="10" t="s">
        <v>7</v>
      </c>
      <c r="F2" s="10">
        <v>20</v>
      </c>
      <c r="G2" s="59">
        <f>D2/F2*100</f>
        <v>70</v>
      </c>
    </row>
    <row r="3" spans="1:7" ht="15" customHeight="1">
      <c r="A3" s="14" t="s">
        <v>79</v>
      </c>
      <c r="B3" s="15">
        <v>7</v>
      </c>
      <c r="C3" s="15" t="s">
        <v>74</v>
      </c>
      <c r="D3" s="15">
        <v>14</v>
      </c>
      <c r="E3" s="6" t="s">
        <v>7</v>
      </c>
      <c r="F3" s="32">
        <v>19</v>
      </c>
      <c r="G3" s="17">
        <f t="shared" ref="G3:G5" si="0">D3/F3*100</f>
        <v>73.68421052631578</v>
      </c>
    </row>
    <row r="4" spans="1:7" ht="15" customHeight="1">
      <c r="A4" s="18" t="s">
        <v>80</v>
      </c>
      <c r="B4" s="2">
        <v>7</v>
      </c>
      <c r="C4" s="4" t="s">
        <v>29</v>
      </c>
      <c r="D4" s="2">
        <v>13</v>
      </c>
      <c r="E4" s="1" t="s">
        <v>7</v>
      </c>
      <c r="F4" s="4">
        <v>19</v>
      </c>
      <c r="G4" s="20">
        <f t="shared" si="0"/>
        <v>68.421052631578945</v>
      </c>
    </row>
    <row r="5" spans="1:7" ht="15" customHeight="1" thickBot="1">
      <c r="A5" s="49" t="s">
        <v>81</v>
      </c>
      <c r="B5" s="50">
        <v>7</v>
      </c>
      <c r="C5" s="11" t="s">
        <v>30</v>
      </c>
      <c r="D5" s="50">
        <v>11</v>
      </c>
      <c r="E5" s="9" t="s">
        <v>7</v>
      </c>
      <c r="F5" s="11">
        <v>19</v>
      </c>
      <c r="G5" s="24">
        <f t="shared" si="0"/>
        <v>57.894736842105267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>
    <tabColor rgb="FF92D050"/>
  </sheetPr>
  <dimension ref="A1:G11"/>
  <sheetViews>
    <sheetView tabSelected="1" workbookViewId="0">
      <selection activeCell="M15" sqref="M15"/>
    </sheetView>
  </sheetViews>
  <sheetFormatPr defaultRowHeight="13.2"/>
  <cols>
    <col min="1" max="1" width="29" style="34" bestFit="1" customWidth="1"/>
    <col min="2" max="2" width="8.88671875" style="34"/>
    <col min="3" max="3" width="9.44140625" style="34" bestFit="1" customWidth="1"/>
    <col min="4" max="4" width="7.33203125" style="34" customWidth="1"/>
    <col min="5" max="5" width="13.2187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>
      <c r="A2" s="25" t="s">
        <v>26</v>
      </c>
      <c r="B2" s="6">
        <v>6</v>
      </c>
      <c r="C2" s="6" t="s">
        <v>4</v>
      </c>
      <c r="D2" s="6">
        <v>26</v>
      </c>
      <c r="E2" s="6" t="s">
        <v>7</v>
      </c>
      <c r="F2" s="6">
        <v>44</v>
      </c>
      <c r="G2" s="17">
        <f>D2/F2*100</f>
        <v>59.090909090909093</v>
      </c>
    </row>
    <row r="3" spans="1:7" ht="15" customHeight="1">
      <c r="A3" s="18" t="s">
        <v>82</v>
      </c>
      <c r="B3" s="2">
        <v>6</v>
      </c>
      <c r="C3" s="4" t="s">
        <v>29</v>
      </c>
      <c r="D3" s="2">
        <v>7</v>
      </c>
      <c r="E3" s="1" t="s">
        <v>7</v>
      </c>
      <c r="F3" s="4">
        <v>13</v>
      </c>
      <c r="G3" s="20">
        <f t="shared" ref="G3:G11" si="0">D3/F3*100</f>
        <v>53.846153846153847</v>
      </c>
    </row>
    <row r="4" spans="1:7" ht="15" customHeight="1">
      <c r="A4" s="18" t="s">
        <v>83</v>
      </c>
      <c r="B4" s="2">
        <v>6</v>
      </c>
      <c r="C4" s="4" t="s">
        <v>30</v>
      </c>
      <c r="D4" s="56" t="s">
        <v>113</v>
      </c>
      <c r="E4" s="1" t="s">
        <v>7</v>
      </c>
      <c r="F4" s="4">
        <v>13</v>
      </c>
      <c r="G4" s="20">
        <f t="shared" si="0"/>
        <v>50</v>
      </c>
    </row>
    <row r="5" spans="1:7" ht="15" customHeight="1" thickBot="1">
      <c r="A5" s="49" t="s">
        <v>84</v>
      </c>
      <c r="B5" s="50">
        <v>6</v>
      </c>
      <c r="C5" s="11" t="s">
        <v>30</v>
      </c>
      <c r="D5" s="67" t="s">
        <v>113</v>
      </c>
      <c r="E5" s="9" t="s">
        <v>7</v>
      </c>
      <c r="F5" s="11">
        <v>13</v>
      </c>
      <c r="G5" s="24">
        <f t="shared" si="0"/>
        <v>50</v>
      </c>
    </row>
    <row r="6" spans="1:7" ht="15" customHeight="1">
      <c r="A6" s="14" t="s">
        <v>40</v>
      </c>
      <c r="B6" s="15">
        <v>7</v>
      </c>
      <c r="C6" s="32" t="s">
        <v>30</v>
      </c>
      <c r="D6" s="68" t="s">
        <v>114</v>
      </c>
      <c r="E6" s="6" t="s">
        <v>7</v>
      </c>
      <c r="F6" s="32">
        <v>19</v>
      </c>
      <c r="G6" s="17">
        <f t="shared" si="0"/>
        <v>44.736842105263158</v>
      </c>
    </row>
    <row r="7" spans="1:7" ht="15" customHeight="1" thickBot="1">
      <c r="A7" s="49" t="s">
        <v>85</v>
      </c>
      <c r="B7" s="50">
        <v>7</v>
      </c>
      <c r="C7" s="11" t="s">
        <v>29</v>
      </c>
      <c r="D7" s="67" t="s">
        <v>114</v>
      </c>
      <c r="E7" s="9" t="s">
        <v>7</v>
      </c>
      <c r="F7" s="11">
        <v>19</v>
      </c>
      <c r="G7" s="24">
        <f t="shared" si="0"/>
        <v>44.736842105263158</v>
      </c>
    </row>
    <row r="8" spans="1:7" ht="15" customHeight="1">
      <c r="A8" s="14" t="s">
        <v>86</v>
      </c>
      <c r="B8" s="15">
        <v>8</v>
      </c>
      <c r="C8" s="32" t="s">
        <v>29</v>
      </c>
      <c r="D8" s="15">
        <v>20</v>
      </c>
      <c r="E8" s="6" t="s">
        <v>7</v>
      </c>
      <c r="F8" s="32">
        <v>30</v>
      </c>
      <c r="G8" s="17">
        <f t="shared" si="0"/>
        <v>66.666666666666657</v>
      </c>
    </row>
    <row r="9" spans="1:7" ht="15" customHeight="1">
      <c r="A9" s="18" t="s">
        <v>64</v>
      </c>
      <c r="B9" s="2">
        <v>8</v>
      </c>
      <c r="C9" s="4" t="s">
        <v>30</v>
      </c>
      <c r="D9" s="2">
        <v>21</v>
      </c>
      <c r="E9" s="1" t="s">
        <v>7</v>
      </c>
      <c r="F9" s="4">
        <v>30</v>
      </c>
      <c r="G9" s="20">
        <f t="shared" si="0"/>
        <v>70</v>
      </c>
    </row>
    <row r="10" spans="1:7" ht="15" customHeight="1">
      <c r="A10" s="18" t="s">
        <v>87</v>
      </c>
      <c r="B10" s="2">
        <v>8</v>
      </c>
      <c r="C10" s="4" t="s">
        <v>30</v>
      </c>
      <c r="D10" s="56" t="s">
        <v>115</v>
      </c>
      <c r="E10" s="1" t="s">
        <v>7</v>
      </c>
      <c r="F10" s="4">
        <v>30</v>
      </c>
      <c r="G10" s="20">
        <f t="shared" si="0"/>
        <v>51.666666666666671</v>
      </c>
    </row>
    <row r="11" spans="1:7" ht="15" customHeight="1" thickBot="1">
      <c r="A11" s="49" t="s">
        <v>88</v>
      </c>
      <c r="B11" s="50">
        <v>8</v>
      </c>
      <c r="C11" s="11" t="s">
        <v>30</v>
      </c>
      <c r="D11" s="50">
        <v>16</v>
      </c>
      <c r="E11" s="9" t="s">
        <v>7</v>
      </c>
      <c r="F11" s="11">
        <v>30</v>
      </c>
      <c r="G11" s="24">
        <f t="shared" si="0"/>
        <v>53.333333333333336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>
    <tabColor rgb="FF92D050"/>
  </sheetPr>
  <dimension ref="A1:H26"/>
  <sheetViews>
    <sheetView tabSelected="1" topLeftCell="A7" workbookViewId="0">
      <selection activeCell="M15" sqref="M15"/>
    </sheetView>
  </sheetViews>
  <sheetFormatPr defaultRowHeight="14.4"/>
  <cols>
    <col min="1" max="1" width="32.44140625" style="34" customWidth="1"/>
    <col min="2" max="2" width="8.88671875" style="34"/>
    <col min="3" max="3" width="13.44140625" style="34" bestFit="1" customWidth="1"/>
    <col min="4" max="4" width="8.88671875" style="34"/>
    <col min="5" max="5" width="14.44140625" style="34" customWidth="1"/>
    <col min="6" max="6" width="13.77734375" style="34" bestFit="1" customWidth="1"/>
    <col min="7" max="7" width="17.6640625" style="34" bestFit="1" customWidth="1"/>
    <col min="8" max="8" width="8.88671875" style="60"/>
    <col min="9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>
      <c r="A2" s="25" t="s">
        <v>96</v>
      </c>
      <c r="B2" s="6">
        <v>5</v>
      </c>
      <c r="C2" s="6" t="s">
        <v>4</v>
      </c>
      <c r="D2" s="6">
        <v>33</v>
      </c>
      <c r="E2" s="32" t="s">
        <v>7</v>
      </c>
      <c r="F2" s="6">
        <v>46</v>
      </c>
      <c r="G2" s="35">
        <f t="shared" ref="G2:G26" si="0">D2/F2*100</f>
        <v>71.739130434782609</v>
      </c>
    </row>
    <row r="3" spans="1:7" ht="15" customHeight="1">
      <c r="A3" s="7" t="s">
        <v>97</v>
      </c>
      <c r="B3" s="1">
        <v>5</v>
      </c>
      <c r="C3" s="1" t="s">
        <v>4</v>
      </c>
      <c r="D3" s="1">
        <v>30</v>
      </c>
      <c r="E3" s="4" t="s">
        <v>7</v>
      </c>
      <c r="F3" s="1">
        <v>46</v>
      </c>
      <c r="G3" s="36">
        <f t="shared" si="0"/>
        <v>65.217391304347828</v>
      </c>
    </row>
    <row r="4" spans="1:7" ht="15" customHeight="1">
      <c r="A4" s="18" t="s">
        <v>36</v>
      </c>
      <c r="B4" s="2">
        <v>5</v>
      </c>
      <c r="C4" s="2" t="s">
        <v>37</v>
      </c>
      <c r="D4" s="2">
        <v>39</v>
      </c>
      <c r="E4" s="4" t="s">
        <v>7</v>
      </c>
      <c r="F4" s="4">
        <v>46</v>
      </c>
      <c r="G4" s="36">
        <f t="shared" si="0"/>
        <v>84.782608695652172</v>
      </c>
    </row>
    <row r="5" spans="1:7" ht="15" customHeight="1">
      <c r="A5" s="18" t="s">
        <v>38</v>
      </c>
      <c r="B5" s="2">
        <v>5</v>
      </c>
      <c r="C5" s="2" t="s">
        <v>29</v>
      </c>
      <c r="D5" s="2">
        <v>38</v>
      </c>
      <c r="E5" s="4" t="s">
        <v>7</v>
      </c>
      <c r="F5" s="4">
        <v>46</v>
      </c>
      <c r="G5" s="36">
        <f t="shared" si="0"/>
        <v>82.608695652173907</v>
      </c>
    </row>
    <row r="6" spans="1:7" ht="15" customHeight="1">
      <c r="A6" s="18" t="s">
        <v>39</v>
      </c>
      <c r="B6" s="2">
        <v>5</v>
      </c>
      <c r="C6" s="4" t="s">
        <v>30</v>
      </c>
      <c r="D6" s="2">
        <v>36</v>
      </c>
      <c r="E6" s="4" t="s">
        <v>7</v>
      </c>
      <c r="F6" s="4">
        <v>46</v>
      </c>
      <c r="G6" s="36">
        <f t="shared" si="0"/>
        <v>78.260869565217391</v>
      </c>
    </row>
    <row r="7" spans="1:7" ht="15" customHeight="1">
      <c r="A7" s="7" t="s">
        <v>143</v>
      </c>
      <c r="B7" s="1">
        <v>5</v>
      </c>
      <c r="C7" s="1"/>
      <c r="D7" s="1">
        <v>8</v>
      </c>
      <c r="E7" s="4" t="s">
        <v>141</v>
      </c>
      <c r="F7" s="4">
        <v>100</v>
      </c>
      <c r="G7" s="36">
        <f t="shared" si="0"/>
        <v>8</v>
      </c>
    </row>
    <row r="8" spans="1:7" ht="15" customHeight="1" thickBot="1">
      <c r="A8" s="8" t="s">
        <v>126</v>
      </c>
      <c r="B8" s="9">
        <v>5</v>
      </c>
      <c r="C8" s="9"/>
      <c r="D8" s="9">
        <v>10</v>
      </c>
      <c r="E8" s="11" t="s">
        <v>141</v>
      </c>
      <c r="F8" s="11">
        <v>100</v>
      </c>
      <c r="G8" s="37">
        <f t="shared" si="0"/>
        <v>10</v>
      </c>
    </row>
    <row r="9" spans="1:7" ht="15" customHeight="1" thickBot="1">
      <c r="A9" s="40" t="s">
        <v>130</v>
      </c>
      <c r="B9" s="10">
        <v>6</v>
      </c>
      <c r="C9" s="10"/>
      <c r="D9" s="10">
        <v>27</v>
      </c>
      <c r="E9" s="43" t="s">
        <v>141</v>
      </c>
      <c r="F9" s="43">
        <v>100</v>
      </c>
      <c r="G9" s="41">
        <f t="shared" si="0"/>
        <v>27</v>
      </c>
    </row>
    <row r="10" spans="1:7" ht="15" customHeight="1">
      <c r="A10" s="25" t="s">
        <v>98</v>
      </c>
      <c r="B10" s="6">
        <v>7</v>
      </c>
      <c r="C10" s="6" t="s">
        <v>4</v>
      </c>
      <c r="D10" s="6">
        <v>38</v>
      </c>
      <c r="E10" s="32" t="s">
        <v>7</v>
      </c>
      <c r="F10" s="6">
        <v>54</v>
      </c>
      <c r="G10" s="35">
        <f t="shared" si="0"/>
        <v>70.370370370370367</v>
      </c>
    </row>
    <row r="11" spans="1:7" ht="15" customHeight="1">
      <c r="A11" s="7" t="s">
        <v>99</v>
      </c>
      <c r="B11" s="1">
        <v>7</v>
      </c>
      <c r="C11" s="1" t="s">
        <v>4</v>
      </c>
      <c r="D11" s="1">
        <v>36</v>
      </c>
      <c r="E11" s="4" t="s">
        <v>7</v>
      </c>
      <c r="F11" s="1">
        <v>54</v>
      </c>
      <c r="G11" s="36">
        <f t="shared" si="0"/>
        <v>66.666666666666657</v>
      </c>
    </row>
    <row r="12" spans="1:7" ht="15" customHeight="1">
      <c r="A12" s="7" t="s">
        <v>100</v>
      </c>
      <c r="B12" s="1">
        <v>7</v>
      </c>
      <c r="C12" s="1" t="s">
        <v>5</v>
      </c>
      <c r="D12" s="1">
        <v>43</v>
      </c>
      <c r="E12" s="4" t="s">
        <v>7</v>
      </c>
      <c r="F12" s="1">
        <v>54</v>
      </c>
      <c r="G12" s="36">
        <f t="shared" si="0"/>
        <v>79.629629629629633</v>
      </c>
    </row>
    <row r="13" spans="1:7" ht="15" customHeight="1">
      <c r="A13" s="18" t="s">
        <v>40</v>
      </c>
      <c r="B13" s="2">
        <v>7</v>
      </c>
      <c r="C13" s="2" t="s">
        <v>37</v>
      </c>
      <c r="D13" s="2">
        <v>45</v>
      </c>
      <c r="E13" s="4" t="s">
        <v>7</v>
      </c>
      <c r="F13" s="4">
        <v>54</v>
      </c>
      <c r="G13" s="36">
        <f t="shared" si="0"/>
        <v>83.333333333333343</v>
      </c>
    </row>
    <row r="14" spans="1:7" ht="15" customHeight="1">
      <c r="A14" s="18" t="s">
        <v>41</v>
      </c>
      <c r="B14" s="2">
        <v>7</v>
      </c>
      <c r="C14" s="2" t="s">
        <v>29</v>
      </c>
      <c r="D14" s="2">
        <v>38</v>
      </c>
      <c r="E14" s="4" t="s">
        <v>7</v>
      </c>
      <c r="F14" s="4">
        <v>54</v>
      </c>
      <c r="G14" s="36">
        <f t="shared" si="0"/>
        <v>70.370370370370367</v>
      </c>
    </row>
    <row r="15" spans="1:7" ht="15" customHeight="1">
      <c r="A15" s="18" t="s">
        <v>42</v>
      </c>
      <c r="B15" s="2">
        <v>7</v>
      </c>
      <c r="C15" s="2" t="s">
        <v>29</v>
      </c>
      <c r="D15" s="2">
        <v>38</v>
      </c>
      <c r="E15" s="4" t="s">
        <v>7</v>
      </c>
      <c r="F15" s="4">
        <v>54</v>
      </c>
      <c r="G15" s="36">
        <f t="shared" si="0"/>
        <v>70.370370370370367</v>
      </c>
    </row>
    <row r="16" spans="1:7" ht="15" customHeight="1" thickBot="1">
      <c r="A16" s="61" t="s">
        <v>43</v>
      </c>
      <c r="B16" s="62">
        <v>7</v>
      </c>
      <c r="C16" s="13" t="s">
        <v>30</v>
      </c>
      <c r="D16" s="62">
        <v>37</v>
      </c>
      <c r="E16" s="13" t="s">
        <v>7</v>
      </c>
      <c r="F16" s="13">
        <v>54</v>
      </c>
      <c r="G16" s="63">
        <f t="shared" si="0"/>
        <v>68.518518518518519</v>
      </c>
    </row>
    <row r="17" spans="1:7" ht="15" customHeight="1">
      <c r="A17" s="25" t="s">
        <v>101</v>
      </c>
      <c r="B17" s="6">
        <v>9</v>
      </c>
      <c r="C17" s="6" t="s">
        <v>5</v>
      </c>
      <c r="D17" s="6">
        <v>35</v>
      </c>
      <c r="E17" s="32" t="s">
        <v>7</v>
      </c>
      <c r="F17" s="6">
        <v>43</v>
      </c>
      <c r="G17" s="35">
        <f t="shared" si="0"/>
        <v>81.395348837209298</v>
      </c>
    </row>
    <row r="18" spans="1:7" ht="15" customHeight="1">
      <c r="A18" s="7" t="s">
        <v>134</v>
      </c>
      <c r="B18" s="1">
        <v>9</v>
      </c>
      <c r="C18" s="1"/>
      <c r="D18" s="1">
        <v>8</v>
      </c>
      <c r="E18" s="4" t="s">
        <v>141</v>
      </c>
      <c r="F18" s="4">
        <v>100</v>
      </c>
      <c r="G18" s="36">
        <f t="shared" si="0"/>
        <v>8</v>
      </c>
    </row>
    <row r="19" spans="1:7" ht="15" customHeight="1">
      <c r="A19" s="7" t="s">
        <v>144</v>
      </c>
      <c r="B19" s="1">
        <v>9</v>
      </c>
      <c r="C19" s="1"/>
      <c r="D19" s="1">
        <v>10</v>
      </c>
      <c r="E19" s="4" t="s">
        <v>141</v>
      </c>
      <c r="F19" s="4">
        <v>100</v>
      </c>
      <c r="G19" s="36">
        <f t="shared" si="0"/>
        <v>10</v>
      </c>
    </row>
    <row r="20" spans="1:7" ht="15" customHeight="1">
      <c r="A20" s="7" t="s">
        <v>135</v>
      </c>
      <c r="B20" s="1">
        <v>9</v>
      </c>
      <c r="C20" s="1"/>
      <c r="D20" s="1">
        <v>10</v>
      </c>
      <c r="E20" s="4" t="s">
        <v>141</v>
      </c>
      <c r="F20" s="4">
        <v>100</v>
      </c>
      <c r="G20" s="36">
        <f t="shared" si="0"/>
        <v>10</v>
      </c>
    </row>
    <row r="21" spans="1:7" ht="15" customHeight="1" thickBot="1">
      <c r="A21" s="8" t="s">
        <v>136</v>
      </c>
      <c r="B21" s="9">
        <v>9</v>
      </c>
      <c r="C21" s="9"/>
      <c r="D21" s="9">
        <v>2</v>
      </c>
      <c r="E21" s="11" t="s">
        <v>141</v>
      </c>
      <c r="F21" s="11">
        <v>100</v>
      </c>
      <c r="G21" s="37">
        <f t="shared" si="0"/>
        <v>2</v>
      </c>
    </row>
    <row r="22" spans="1:7" ht="15" customHeight="1">
      <c r="A22" s="64" t="s">
        <v>44</v>
      </c>
      <c r="B22" s="65">
        <v>10</v>
      </c>
      <c r="C22" s="65" t="s">
        <v>29</v>
      </c>
      <c r="D22" s="65">
        <v>28</v>
      </c>
      <c r="E22" s="46" t="s">
        <v>7</v>
      </c>
      <c r="F22" s="46">
        <v>34</v>
      </c>
      <c r="G22" s="66">
        <f t="shared" si="0"/>
        <v>82.35294117647058</v>
      </c>
    </row>
    <row r="23" spans="1:7" ht="15" customHeight="1">
      <c r="A23" s="18" t="s">
        <v>45</v>
      </c>
      <c r="B23" s="2">
        <v>10</v>
      </c>
      <c r="C23" s="2" t="s">
        <v>29</v>
      </c>
      <c r="D23" s="2">
        <v>28</v>
      </c>
      <c r="E23" s="4" t="s">
        <v>7</v>
      </c>
      <c r="F23" s="4">
        <v>34</v>
      </c>
      <c r="G23" s="36">
        <f t="shared" si="0"/>
        <v>82.35294117647058</v>
      </c>
    </row>
    <row r="24" spans="1:7" ht="15" customHeight="1" thickBot="1">
      <c r="A24" s="61" t="s">
        <v>46</v>
      </c>
      <c r="B24" s="62">
        <v>10</v>
      </c>
      <c r="C24" s="13" t="s">
        <v>30</v>
      </c>
      <c r="D24" s="62">
        <v>25</v>
      </c>
      <c r="E24" s="13" t="s">
        <v>7</v>
      </c>
      <c r="F24" s="13">
        <v>34</v>
      </c>
      <c r="G24" s="63">
        <f t="shared" si="0"/>
        <v>73.529411764705884</v>
      </c>
    </row>
    <row r="25" spans="1:7" ht="15" customHeight="1">
      <c r="A25" s="14" t="s">
        <v>22</v>
      </c>
      <c r="B25" s="15">
        <v>11</v>
      </c>
      <c r="C25" s="15" t="s">
        <v>29</v>
      </c>
      <c r="D25" s="15">
        <v>20</v>
      </c>
      <c r="E25" s="32" t="s">
        <v>7</v>
      </c>
      <c r="F25" s="32">
        <v>34</v>
      </c>
      <c r="G25" s="35">
        <f t="shared" si="0"/>
        <v>58.82352941176471</v>
      </c>
    </row>
    <row r="26" spans="1:7" ht="15" customHeight="1" thickBot="1">
      <c r="A26" s="49" t="s">
        <v>47</v>
      </c>
      <c r="B26" s="50">
        <v>11</v>
      </c>
      <c r="C26" s="11" t="s">
        <v>30</v>
      </c>
      <c r="D26" s="50">
        <v>18</v>
      </c>
      <c r="E26" s="11" t="s">
        <v>7</v>
      </c>
      <c r="F26" s="11">
        <v>34</v>
      </c>
      <c r="G26" s="37">
        <f t="shared" si="0"/>
        <v>52.941176470588239</v>
      </c>
    </row>
  </sheetData>
  <sortState ref="A2:G26">
    <sortCondition ref="B2"/>
  </sortState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G21"/>
  <sheetViews>
    <sheetView tabSelected="1" workbookViewId="0">
      <selection activeCell="M15" sqref="M15"/>
    </sheetView>
  </sheetViews>
  <sheetFormatPr defaultRowHeight="13.2"/>
  <cols>
    <col min="1" max="1" width="29.21875" style="34" bestFit="1" customWidth="1"/>
    <col min="2" max="4" width="8.88671875" style="34"/>
    <col min="5" max="5" width="13.2187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>
      <c r="A2" s="31" t="s">
        <v>178</v>
      </c>
      <c r="B2" s="32">
        <v>5</v>
      </c>
      <c r="C2" s="32"/>
      <c r="D2" s="32">
        <v>23</v>
      </c>
      <c r="E2" s="6" t="s">
        <v>185</v>
      </c>
      <c r="F2" s="32">
        <v>90</v>
      </c>
      <c r="G2" s="17">
        <f>D2/F2*100</f>
        <v>25.555555555555554</v>
      </c>
    </row>
    <row r="3" spans="1:7" ht="15" customHeight="1">
      <c r="A3" s="27" t="s">
        <v>181</v>
      </c>
      <c r="B3" s="4">
        <v>5</v>
      </c>
      <c r="C3" s="4"/>
      <c r="D3" s="4">
        <v>21</v>
      </c>
      <c r="E3" s="1" t="s">
        <v>185</v>
      </c>
      <c r="F3" s="4">
        <v>90</v>
      </c>
      <c r="G3" s="20">
        <f t="shared" ref="G3:G21" si="0">D3/F3*100</f>
        <v>23.333333333333332</v>
      </c>
    </row>
    <row r="4" spans="1:7" ht="15" customHeight="1" thickBot="1">
      <c r="A4" s="22" t="s">
        <v>179</v>
      </c>
      <c r="B4" s="11">
        <v>5</v>
      </c>
      <c r="C4" s="11"/>
      <c r="D4" s="11">
        <v>8</v>
      </c>
      <c r="E4" s="9" t="s">
        <v>185</v>
      </c>
      <c r="F4" s="11">
        <v>90</v>
      </c>
      <c r="G4" s="24">
        <f t="shared" si="0"/>
        <v>8.8888888888888893</v>
      </c>
    </row>
    <row r="5" spans="1:7" ht="15" customHeight="1">
      <c r="A5" s="31" t="s">
        <v>161</v>
      </c>
      <c r="B5" s="32">
        <v>6</v>
      </c>
      <c r="C5" s="32"/>
      <c r="D5" s="32">
        <v>25</v>
      </c>
      <c r="E5" s="6" t="s">
        <v>185</v>
      </c>
      <c r="F5" s="32">
        <v>90</v>
      </c>
      <c r="G5" s="17">
        <f t="shared" si="0"/>
        <v>27.777777777777779</v>
      </c>
    </row>
    <row r="6" spans="1:7">
      <c r="A6" s="27" t="s">
        <v>187</v>
      </c>
      <c r="B6" s="4">
        <v>6</v>
      </c>
      <c r="C6" s="4"/>
      <c r="D6" s="4">
        <v>17</v>
      </c>
      <c r="E6" s="1" t="s">
        <v>185</v>
      </c>
      <c r="F6" s="4">
        <v>90</v>
      </c>
      <c r="G6" s="20">
        <f t="shared" si="0"/>
        <v>18.888888888888889</v>
      </c>
    </row>
    <row r="7" spans="1:7">
      <c r="A7" s="27" t="s">
        <v>186</v>
      </c>
      <c r="B7" s="4">
        <v>6</v>
      </c>
      <c r="C7" s="4"/>
      <c r="D7" s="4">
        <v>17</v>
      </c>
      <c r="E7" s="1" t="s">
        <v>185</v>
      </c>
      <c r="F7" s="4">
        <v>90</v>
      </c>
      <c r="G7" s="20">
        <f t="shared" si="0"/>
        <v>18.888888888888889</v>
      </c>
    </row>
    <row r="8" spans="1:7">
      <c r="A8" s="27" t="s">
        <v>162</v>
      </c>
      <c r="B8" s="4">
        <v>6</v>
      </c>
      <c r="C8" s="4"/>
      <c r="D8" s="4">
        <v>15</v>
      </c>
      <c r="E8" s="1" t="s">
        <v>185</v>
      </c>
      <c r="F8" s="4">
        <v>90</v>
      </c>
      <c r="G8" s="20">
        <f t="shared" si="0"/>
        <v>16.666666666666664</v>
      </c>
    </row>
    <row r="9" spans="1:7" ht="13.8" thickBot="1">
      <c r="A9" s="22" t="s">
        <v>163</v>
      </c>
      <c r="B9" s="11">
        <v>6</v>
      </c>
      <c r="C9" s="11"/>
      <c r="D9" s="11">
        <v>10</v>
      </c>
      <c r="E9" s="9" t="s">
        <v>185</v>
      </c>
      <c r="F9" s="11">
        <v>90</v>
      </c>
      <c r="G9" s="24">
        <f t="shared" si="0"/>
        <v>11.111111111111111</v>
      </c>
    </row>
    <row r="10" spans="1:7">
      <c r="A10" s="31" t="s">
        <v>183</v>
      </c>
      <c r="B10" s="32">
        <v>8</v>
      </c>
      <c r="C10" s="32" t="s">
        <v>154</v>
      </c>
      <c r="D10" s="32">
        <v>46</v>
      </c>
      <c r="E10" s="6" t="s">
        <v>185</v>
      </c>
      <c r="F10" s="32">
        <v>90</v>
      </c>
      <c r="G10" s="17">
        <f t="shared" si="0"/>
        <v>51.111111111111107</v>
      </c>
    </row>
    <row r="11" spans="1:7" ht="13.8" thickBot="1">
      <c r="A11" s="22" t="s">
        <v>196</v>
      </c>
      <c r="B11" s="11">
        <v>8</v>
      </c>
      <c r="C11" s="11"/>
      <c r="D11" s="11">
        <v>27</v>
      </c>
      <c r="E11" s="9" t="s">
        <v>185</v>
      </c>
      <c r="F11" s="11">
        <v>90</v>
      </c>
      <c r="G11" s="24">
        <f t="shared" si="0"/>
        <v>30</v>
      </c>
    </row>
    <row r="12" spans="1:7">
      <c r="A12" s="25" t="s">
        <v>102</v>
      </c>
      <c r="B12" s="6">
        <v>9</v>
      </c>
      <c r="C12" s="6" t="s">
        <v>4</v>
      </c>
      <c r="D12" s="6">
        <v>52</v>
      </c>
      <c r="E12" s="6" t="s">
        <v>7</v>
      </c>
      <c r="F12" s="6">
        <v>100</v>
      </c>
      <c r="G12" s="17">
        <f t="shared" si="0"/>
        <v>52</v>
      </c>
    </row>
    <row r="13" spans="1:7">
      <c r="A13" s="7" t="s">
        <v>103</v>
      </c>
      <c r="B13" s="1">
        <v>9</v>
      </c>
      <c r="C13" s="1" t="s">
        <v>4</v>
      </c>
      <c r="D13" s="1">
        <v>53</v>
      </c>
      <c r="E13" s="1" t="s">
        <v>7</v>
      </c>
      <c r="F13" s="1">
        <v>100</v>
      </c>
      <c r="G13" s="20">
        <f t="shared" si="0"/>
        <v>53</v>
      </c>
    </row>
    <row r="14" spans="1:7">
      <c r="A14" s="18" t="s">
        <v>33</v>
      </c>
      <c r="B14" s="2">
        <v>9</v>
      </c>
      <c r="C14" s="2" t="s">
        <v>30</v>
      </c>
      <c r="D14" s="2">
        <v>57</v>
      </c>
      <c r="E14" s="1" t="s">
        <v>7</v>
      </c>
      <c r="F14" s="1">
        <v>100</v>
      </c>
      <c r="G14" s="20">
        <f t="shared" si="0"/>
        <v>56.999999999999993</v>
      </c>
    </row>
    <row r="15" spans="1:7">
      <c r="A15" s="27" t="s">
        <v>195</v>
      </c>
      <c r="B15" s="4">
        <v>9</v>
      </c>
      <c r="C15" s="4"/>
      <c r="D15" s="4">
        <v>19</v>
      </c>
      <c r="E15" s="1" t="s">
        <v>185</v>
      </c>
      <c r="F15" s="4">
        <v>100</v>
      </c>
      <c r="G15" s="20">
        <f t="shared" si="0"/>
        <v>19</v>
      </c>
    </row>
    <row r="16" spans="1:7">
      <c r="A16" s="27" t="s">
        <v>193</v>
      </c>
      <c r="B16" s="4">
        <v>9</v>
      </c>
      <c r="C16" s="4"/>
      <c r="D16" s="4">
        <v>19</v>
      </c>
      <c r="E16" s="1" t="s">
        <v>185</v>
      </c>
      <c r="F16" s="4">
        <v>100</v>
      </c>
      <c r="G16" s="20">
        <f t="shared" si="0"/>
        <v>19</v>
      </c>
    </row>
    <row r="17" spans="1:7" ht="13.8" thickBot="1">
      <c r="A17" s="22" t="s">
        <v>191</v>
      </c>
      <c r="B17" s="11">
        <v>9</v>
      </c>
      <c r="C17" s="11"/>
      <c r="D17" s="11">
        <v>10</v>
      </c>
      <c r="E17" s="9" t="s">
        <v>185</v>
      </c>
      <c r="F17" s="11">
        <v>100</v>
      </c>
      <c r="G17" s="24">
        <f t="shared" si="0"/>
        <v>10</v>
      </c>
    </row>
    <row r="18" spans="1:7" ht="13.8" thickBot="1">
      <c r="A18" s="53" t="s">
        <v>172</v>
      </c>
      <c r="B18" s="43">
        <v>10</v>
      </c>
      <c r="C18" s="43"/>
      <c r="D18" s="43">
        <v>21</v>
      </c>
      <c r="E18" s="10" t="s">
        <v>185</v>
      </c>
      <c r="F18" s="43">
        <v>100</v>
      </c>
      <c r="G18" s="59">
        <f t="shared" si="0"/>
        <v>21</v>
      </c>
    </row>
    <row r="19" spans="1:7">
      <c r="A19" s="14" t="s">
        <v>31</v>
      </c>
      <c r="B19" s="15">
        <v>11</v>
      </c>
      <c r="C19" s="15" t="s">
        <v>30</v>
      </c>
      <c r="D19" s="15">
        <v>56</v>
      </c>
      <c r="E19" s="6" t="s">
        <v>7</v>
      </c>
      <c r="F19" s="6">
        <v>100</v>
      </c>
      <c r="G19" s="17">
        <f t="shared" si="0"/>
        <v>56.000000000000007</v>
      </c>
    </row>
    <row r="20" spans="1:7">
      <c r="A20" s="27" t="s">
        <v>176</v>
      </c>
      <c r="B20" s="4">
        <v>11</v>
      </c>
      <c r="C20" s="4"/>
      <c r="D20" s="4">
        <v>20</v>
      </c>
      <c r="E20" s="1" t="s">
        <v>185</v>
      </c>
      <c r="F20" s="4">
        <v>90</v>
      </c>
      <c r="G20" s="20">
        <f t="shared" si="0"/>
        <v>22.222222222222221</v>
      </c>
    </row>
    <row r="21" spans="1:7" ht="13.8" thickBot="1">
      <c r="A21" s="22" t="s">
        <v>174</v>
      </c>
      <c r="B21" s="11">
        <v>11</v>
      </c>
      <c r="C21" s="11"/>
      <c r="D21" s="11">
        <v>11</v>
      </c>
      <c r="E21" s="9" t="s">
        <v>185</v>
      </c>
      <c r="F21" s="11">
        <v>90</v>
      </c>
      <c r="G21" s="24">
        <f t="shared" si="0"/>
        <v>12.222222222222221</v>
      </c>
    </row>
  </sheetData>
  <sortState ref="A2:G21">
    <sortCondition ref="B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3">
    <tabColor rgb="FF92D050"/>
  </sheetPr>
  <dimension ref="A1:G79"/>
  <sheetViews>
    <sheetView tabSelected="1" workbookViewId="0">
      <selection activeCell="M15" sqref="M15"/>
    </sheetView>
  </sheetViews>
  <sheetFormatPr defaultRowHeight="13.2"/>
  <cols>
    <col min="1" max="1" width="31.5546875" style="34" bestFit="1" customWidth="1"/>
    <col min="2" max="2" width="8.88671875" style="34"/>
    <col min="3" max="3" width="15.6640625" style="34" customWidth="1"/>
    <col min="4" max="4" width="8.88671875" style="34"/>
    <col min="5" max="5" width="13.2187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>
      <c r="A2" s="25" t="s">
        <v>122</v>
      </c>
      <c r="B2" s="6">
        <v>5</v>
      </c>
      <c r="C2" s="6" t="s">
        <v>124</v>
      </c>
      <c r="D2" s="6">
        <v>50</v>
      </c>
      <c r="E2" s="32" t="s">
        <v>200</v>
      </c>
      <c r="F2" s="32">
        <v>100</v>
      </c>
      <c r="G2" s="17">
        <f>D2/F2*100</f>
        <v>50</v>
      </c>
    </row>
    <row r="3" spans="1:7" ht="15" customHeight="1">
      <c r="A3" s="7" t="s">
        <v>123</v>
      </c>
      <c r="B3" s="1">
        <v>5</v>
      </c>
      <c r="C3" s="1" t="s">
        <v>124</v>
      </c>
      <c r="D3" s="1">
        <v>52</v>
      </c>
      <c r="E3" s="4" t="s">
        <v>200</v>
      </c>
      <c r="F3" s="4">
        <v>100</v>
      </c>
      <c r="G3" s="20">
        <f t="shared" ref="G3:G66" si="0">D3/F3*100</f>
        <v>52</v>
      </c>
    </row>
    <row r="4" spans="1:7" ht="15" customHeight="1">
      <c r="A4" s="7" t="s">
        <v>143</v>
      </c>
      <c r="B4" s="1">
        <v>5</v>
      </c>
      <c r="C4" s="1"/>
      <c r="D4" s="1">
        <v>44</v>
      </c>
      <c r="E4" s="4" t="s">
        <v>200</v>
      </c>
      <c r="F4" s="4">
        <v>100</v>
      </c>
      <c r="G4" s="20">
        <f t="shared" si="0"/>
        <v>44</v>
      </c>
    </row>
    <row r="5" spans="1:7" ht="15" customHeight="1">
      <c r="A5" s="7" t="s">
        <v>142</v>
      </c>
      <c r="B5" s="1">
        <v>5</v>
      </c>
      <c r="C5" s="1" t="s">
        <v>124</v>
      </c>
      <c r="D5" s="1">
        <v>62</v>
      </c>
      <c r="E5" s="4" t="s">
        <v>200</v>
      </c>
      <c r="F5" s="4">
        <v>100</v>
      </c>
      <c r="G5" s="20">
        <f t="shared" si="0"/>
        <v>62</v>
      </c>
    </row>
    <row r="6" spans="1:7" ht="15" customHeight="1">
      <c r="A6" s="7" t="s">
        <v>126</v>
      </c>
      <c r="B6" s="1">
        <v>5</v>
      </c>
      <c r="C6" s="1" t="s">
        <v>147</v>
      </c>
      <c r="D6" s="1">
        <v>65</v>
      </c>
      <c r="E6" s="4" t="s">
        <v>200</v>
      </c>
      <c r="F6" s="4">
        <v>100</v>
      </c>
      <c r="G6" s="20">
        <f t="shared" si="0"/>
        <v>65</v>
      </c>
    </row>
    <row r="7" spans="1:7" ht="15" customHeight="1">
      <c r="A7" s="7" t="s">
        <v>125</v>
      </c>
      <c r="B7" s="1">
        <v>5</v>
      </c>
      <c r="C7" s="1"/>
      <c r="D7" s="1">
        <v>48</v>
      </c>
      <c r="E7" s="4" t="s">
        <v>200</v>
      </c>
      <c r="F7" s="4">
        <v>100</v>
      </c>
      <c r="G7" s="20">
        <f t="shared" si="0"/>
        <v>48</v>
      </c>
    </row>
    <row r="8" spans="1:7" ht="15" customHeight="1">
      <c r="A8" s="27" t="s">
        <v>153</v>
      </c>
      <c r="B8" s="4">
        <v>5</v>
      </c>
      <c r="C8" s="4" t="s">
        <v>74</v>
      </c>
      <c r="D8" s="4">
        <v>76</v>
      </c>
      <c r="E8" s="4" t="s">
        <v>177</v>
      </c>
      <c r="F8" s="4">
        <v>100</v>
      </c>
      <c r="G8" s="20">
        <f t="shared" si="0"/>
        <v>76</v>
      </c>
    </row>
    <row r="9" spans="1:7" ht="15" customHeight="1">
      <c r="A9" s="27" t="s">
        <v>156</v>
      </c>
      <c r="B9" s="4">
        <v>5</v>
      </c>
      <c r="C9" s="4" t="s">
        <v>154</v>
      </c>
      <c r="D9" s="4">
        <v>57</v>
      </c>
      <c r="E9" s="4" t="s">
        <v>177</v>
      </c>
      <c r="F9" s="4">
        <v>100</v>
      </c>
      <c r="G9" s="20">
        <f t="shared" si="0"/>
        <v>56.999999999999993</v>
      </c>
    </row>
    <row r="10" spans="1:7" ht="15" customHeight="1">
      <c r="A10" s="27" t="s">
        <v>180</v>
      </c>
      <c r="B10" s="4">
        <v>5</v>
      </c>
      <c r="C10" s="4" t="s">
        <v>154</v>
      </c>
      <c r="D10" s="4">
        <v>56</v>
      </c>
      <c r="E10" s="4" t="s">
        <v>177</v>
      </c>
      <c r="F10" s="4">
        <v>100</v>
      </c>
      <c r="G10" s="20">
        <f t="shared" si="0"/>
        <v>56.000000000000007</v>
      </c>
    </row>
    <row r="11" spans="1:7" ht="15" customHeight="1">
      <c r="A11" s="27" t="s">
        <v>179</v>
      </c>
      <c r="B11" s="4">
        <v>5</v>
      </c>
      <c r="C11" s="4" t="s">
        <v>154</v>
      </c>
      <c r="D11" s="4">
        <v>53</v>
      </c>
      <c r="E11" s="4" t="s">
        <v>177</v>
      </c>
      <c r="F11" s="4">
        <v>100</v>
      </c>
      <c r="G11" s="20">
        <f t="shared" si="0"/>
        <v>53</v>
      </c>
    </row>
    <row r="12" spans="1:7" ht="15" customHeight="1">
      <c r="A12" s="27" t="s">
        <v>181</v>
      </c>
      <c r="B12" s="4">
        <v>5</v>
      </c>
      <c r="C12" s="4" t="s">
        <v>154</v>
      </c>
      <c r="D12" s="4">
        <v>51</v>
      </c>
      <c r="E12" s="4" t="s">
        <v>177</v>
      </c>
      <c r="F12" s="4">
        <v>100</v>
      </c>
      <c r="G12" s="20">
        <f t="shared" si="0"/>
        <v>51</v>
      </c>
    </row>
    <row r="13" spans="1:7" ht="15" customHeight="1" thickBot="1">
      <c r="A13" s="22" t="s">
        <v>178</v>
      </c>
      <c r="B13" s="11">
        <v>5</v>
      </c>
      <c r="C13" s="11"/>
      <c r="D13" s="11">
        <v>41</v>
      </c>
      <c r="E13" s="11" t="s">
        <v>177</v>
      </c>
      <c r="F13" s="11">
        <v>100</v>
      </c>
      <c r="G13" s="24">
        <f t="shared" si="0"/>
        <v>41</v>
      </c>
    </row>
    <row r="14" spans="1:7" ht="15" customHeight="1">
      <c r="A14" s="25" t="s">
        <v>89</v>
      </c>
      <c r="B14" s="6">
        <v>6</v>
      </c>
      <c r="C14" s="6" t="s">
        <v>4</v>
      </c>
      <c r="D14" s="6">
        <v>64</v>
      </c>
      <c r="E14" s="6" t="s">
        <v>7</v>
      </c>
      <c r="F14" s="6">
        <v>100</v>
      </c>
      <c r="G14" s="17">
        <f t="shared" si="0"/>
        <v>64</v>
      </c>
    </row>
    <row r="15" spans="1:7" ht="15" customHeight="1">
      <c r="A15" s="7" t="s">
        <v>90</v>
      </c>
      <c r="B15" s="1">
        <v>6</v>
      </c>
      <c r="C15" s="1" t="s">
        <v>4</v>
      </c>
      <c r="D15" s="1">
        <v>54</v>
      </c>
      <c r="E15" s="1" t="s">
        <v>7</v>
      </c>
      <c r="F15" s="1">
        <v>100</v>
      </c>
      <c r="G15" s="20">
        <f t="shared" si="0"/>
        <v>54</v>
      </c>
    </row>
    <row r="16" spans="1:7" ht="15" customHeight="1">
      <c r="A16" s="7" t="s">
        <v>129</v>
      </c>
      <c r="B16" s="1">
        <v>6</v>
      </c>
      <c r="C16" s="1" t="s">
        <v>124</v>
      </c>
      <c r="D16" s="1">
        <v>62</v>
      </c>
      <c r="E16" s="4" t="s">
        <v>200</v>
      </c>
      <c r="F16" s="4">
        <v>100</v>
      </c>
      <c r="G16" s="20">
        <f t="shared" si="0"/>
        <v>62</v>
      </c>
    </row>
    <row r="17" spans="1:7" ht="15" customHeight="1">
      <c r="A17" s="27" t="s">
        <v>160</v>
      </c>
      <c r="B17" s="4">
        <v>6</v>
      </c>
      <c r="C17" s="4" t="s">
        <v>74</v>
      </c>
      <c r="D17" s="4">
        <v>83</v>
      </c>
      <c r="E17" s="4" t="s">
        <v>177</v>
      </c>
      <c r="F17" s="4">
        <v>100</v>
      </c>
      <c r="G17" s="20">
        <f t="shared" si="0"/>
        <v>83</v>
      </c>
    </row>
    <row r="18" spans="1:7" ht="15" customHeight="1">
      <c r="A18" s="27" t="s">
        <v>157</v>
      </c>
      <c r="B18" s="4">
        <v>6</v>
      </c>
      <c r="C18" s="4" t="s">
        <v>74</v>
      </c>
      <c r="D18" s="4">
        <v>81</v>
      </c>
      <c r="E18" s="4" t="s">
        <v>177</v>
      </c>
      <c r="F18" s="4">
        <v>100</v>
      </c>
      <c r="G18" s="20">
        <f t="shared" si="0"/>
        <v>81</v>
      </c>
    </row>
    <row r="19" spans="1:7" ht="15" customHeight="1">
      <c r="A19" s="27" t="s">
        <v>161</v>
      </c>
      <c r="B19" s="4">
        <v>6</v>
      </c>
      <c r="C19" s="4" t="s">
        <v>74</v>
      </c>
      <c r="D19" s="4">
        <v>75</v>
      </c>
      <c r="E19" s="4" t="s">
        <v>177</v>
      </c>
      <c r="F19" s="4">
        <v>100</v>
      </c>
      <c r="G19" s="20">
        <f t="shared" si="0"/>
        <v>75</v>
      </c>
    </row>
    <row r="20" spans="1:7" ht="15" customHeight="1">
      <c r="A20" s="27" t="s">
        <v>164</v>
      </c>
      <c r="B20" s="4">
        <v>6</v>
      </c>
      <c r="C20" s="4" t="s">
        <v>74</v>
      </c>
      <c r="D20" s="4">
        <v>72</v>
      </c>
      <c r="E20" s="4" t="s">
        <v>177</v>
      </c>
      <c r="F20" s="4">
        <v>100</v>
      </c>
      <c r="G20" s="20">
        <f t="shared" si="0"/>
        <v>72</v>
      </c>
    </row>
    <row r="21" spans="1:7" ht="15" customHeight="1">
      <c r="A21" s="27" t="s">
        <v>187</v>
      </c>
      <c r="B21" s="4">
        <v>6</v>
      </c>
      <c r="C21" s="4" t="s">
        <v>154</v>
      </c>
      <c r="D21" s="4">
        <v>65</v>
      </c>
      <c r="E21" s="4" t="s">
        <v>177</v>
      </c>
      <c r="F21" s="4">
        <v>100</v>
      </c>
      <c r="G21" s="20">
        <f t="shared" si="0"/>
        <v>65</v>
      </c>
    </row>
    <row r="22" spans="1:7" ht="15" customHeight="1">
      <c r="A22" s="27" t="s">
        <v>163</v>
      </c>
      <c r="B22" s="4">
        <v>6</v>
      </c>
      <c r="C22" s="4" t="s">
        <v>154</v>
      </c>
      <c r="D22" s="4">
        <v>64</v>
      </c>
      <c r="E22" s="4" t="s">
        <v>177</v>
      </c>
      <c r="F22" s="4">
        <v>100</v>
      </c>
      <c r="G22" s="20">
        <f t="shared" si="0"/>
        <v>64</v>
      </c>
    </row>
    <row r="23" spans="1:7" ht="15" customHeight="1">
      <c r="A23" s="27" t="s">
        <v>159</v>
      </c>
      <c r="B23" s="4">
        <v>6</v>
      </c>
      <c r="C23" s="4" t="s">
        <v>154</v>
      </c>
      <c r="D23" s="4">
        <v>64</v>
      </c>
      <c r="E23" s="4" t="s">
        <v>177</v>
      </c>
      <c r="F23" s="4">
        <v>100</v>
      </c>
      <c r="G23" s="20">
        <f t="shared" si="0"/>
        <v>64</v>
      </c>
    </row>
    <row r="24" spans="1:7" ht="15" customHeight="1">
      <c r="A24" s="27" t="s">
        <v>162</v>
      </c>
      <c r="B24" s="4">
        <v>6</v>
      </c>
      <c r="C24" s="4" t="s">
        <v>154</v>
      </c>
      <c r="D24" s="4">
        <v>60</v>
      </c>
      <c r="E24" s="4" t="s">
        <v>177</v>
      </c>
      <c r="F24" s="4">
        <v>100</v>
      </c>
      <c r="G24" s="20">
        <f t="shared" si="0"/>
        <v>60</v>
      </c>
    </row>
    <row r="25" spans="1:7" ht="15" customHeight="1">
      <c r="A25" s="27" t="s">
        <v>186</v>
      </c>
      <c r="B25" s="4">
        <v>6</v>
      </c>
      <c r="C25" s="4" t="s">
        <v>154</v>
      </c>
      <c r="D25" s="4">
        <v>60</v>
      </c>
      <c r="E25" s="4" t="s">
        <v>177</v>
      </c>
      <c r="F25" s="4">
        <v>100</v>
      </c>
      <c r="G25" s="20">
        <f t="shared" si="0"/>
        <v>60</v>
      </c>
    </row>
    <row r="26" spans="1:7" ht="15" customHeight="1" thickBot="1">
      <c r="A26" s="22" t="s">
        <v>158</v>
      </c>
      <c r="B26" s="11">
        <v>6</v>
      </c>
      <c r="C26" s="11" t="s">
        <v>175</v>
      </c>
      <c r="D26" s="11">
        <v>60</v>
      </c>
      <c r="E26" s="11" t="s">
        <v>177</v>
      </c>
      <c r="F26" s="11">
        <v>100</v>
      </c>
      <c r="G26" s="24">
        <f t="shared" si="0"/>
        <v>60</v>
      </c>
    </row>
    <row r="27" spans="1:7" ht="15" customHeight="1">
      <c r="A27" s="14" t="s">
        <v>48</v>
      </c>
      <c r="B27" s="15">
        <v>7</v>
      </c>
      <c r="C27" s="32" t="s">
        <v>28</v>
      </c>
      <c r="D27" s="15">
        <v>102</v>
      </c>
      <c r="E27" s="6" t="s">
        <v>7</v>
      </c>
      <c r="F27" s="32">
        <v>130</v>
      </c>
      <c r="G27" s="17">
        <f t="shared" si="0"/>
        <v>78.461538461538467</v>
      </c>
    </row>
    <row r="28" spans="1:7" ht="15" customHeight="1">
      <c r="A28" s="18" t="s">
        <v>49</v>
      </c>
      <c r="B28" s="2">
        <v>7</v>
      </c>
      <c r="C28" s="2" t="s">
        <v>29</v>
      </c>
      <c r="D28" s="2">
        <v>90</v>
      </c>
      <c r="E28" s="1" t="s">
        <v>7</v>
      </c>
      <c r="F28" s="4">
        <v>130</v>
      </c>
      <c r="G28" s="20">
        <f t="shared" si="0"/>
        <v>69.230769230769226</v>
      </c>
    </row>
    <row r="29" spans="1:7" ht="15" customHeight="1">
      <c r="A29" s="18" t="s">
        <v>50</v>
      </c>
      <c r="B29" s="2">
        <v>7</v>
      </c>
      <c r="C29" s="4" t="s">
        <v>28</v>
      </c>
      <c r="D29" s="2">
        <v>102</v>
      </c>
      <c r="E29" s="1" t="s">
        <v>7</v>
      </c>
      <c r="F29" s="4">
        <v>130</v>
      </c>
      <c r="G29" s="20">
        <f t="shared" si="0"/>
        <v>78.461538461538467</v>
      </c>
    </row>
    <row r="30" spans="1:7" ht="15" customHeight="1">
      <c r="A30" s="18" t="s">
        <v>51</v>
      </c>
      <c r="B30" s="2">
        <v>7</v>
      </c>
      <c r="C30" s="4" t="s">
        <v>30</v>
      </c>
      <c r="D30" s="2">
        <v>88</v>
      </c>
      <c r="E30" s="1" t="s">
        <v>7</v>
      </c>
      <c r="F30" s="4">
        <v>130</v>
      </c>
      <c r="G30" s="20">
        <f t="shared" si="0"/>
        <v>67.692307692307693</v>
      </c>
    </row>
    <row r="31" spans="1:7" ht="15" customHeight="1">
      <c r="A31" s="7" t="s">
        <v>131</v>
      </c>
      <c r="B31" s="1">
        <v>7</v>
      </c>
      <c r="C31" s="1" t="s">
        <v>124</v>
      </c>
      <c r="D31" s="1">
        <v>60</v>
      </c>
      <c r="E31" s="4" t="s">
        <v>200</v>
      </c>
      <c r="F31" s="4">
        <v>100</v>
      </c>
      <c r="G31" s="20">
        <f t="shared" si="0"/>
        <v>60</v>
      </c>
    </row>
    <row r="32" spans="1:7" ht="15" customHeight="1">
      <c r="A32" s="7" t="s">
        <v>132</v>
      </c>
      <c r="B32" s="1">
        <v>7</v>
      </c>
      <c r="C32" s="1" t="s">
        <v>124</v>
      </c>
      <c r="D32" s="1">
        <v>50</v>
      </c>
      <c r="E32" s="4" t="s">
        <v>200</v>
      </c>
      <c r="F32" s="4">
        <v>100</v>
      </c>
      <c r="G32" s="20">
        <f t="shared" si="0"/>
        <v>50</v>
      </c>
    </row>
    <row r="33" spans="1:7" ht="15" customHeight="1">
      <c r="A33" s="27" t="s">
        <v>167</v>
      </c>
      <c r="B33" s="4">
        <v>7</v>
      </c>
      <c r="C33" s="4" t="s">
        <v>74</v>
      </c>
      <c r="D33" s="4">
        <v>75</v>
      </c>
      <c r="E33" s="4" t="s">
        <v>177</v>
      </c>
      <c r="F33" s="4">
        <v>100</v>
      </c>
      <c r="G33" s="20">
        <f t="shared" si="0"/>
        <v>75</v>
      </c>
    </row>
    <row r="34" spans="1:7" ht="15" customHeight="1">
      <c r="A34" s="27" t="s">
        <v>201</v>
      </c>
      <c r="B34" s="4">
        <v>7</v>
      </c>
      <c r="C34" s="4" t="s">
        <v>5</v>
      </c>
      <c r="D34" s="4">
        <v>73</v>
      </c>
      <c r="E34" s="4" t="s">
        <v>177</v>
      </c>
      <c r="F34" s="4">
        <v>100</v>
      </c>
      <c r="G34" s="20">
        <f t="shared" si="0"/>
        <v>73</v>
      </c>
    </row>
    <row r="35" spans="1:7" ht="15" customHeight="1">
      <c r="A35" s="27" t="s">
        <v>182</v>
      </c>
      <c r="B35" s="4">
        <v>7</v>
      </c>
      <c r="C35" s="4" t="s">
        <v>5</v>
      </c>
      <c r="D35" s="4">
        <v>72</v>
      </c>
      <c r="E35" s="4" t="s">
        <v>177</v>
      </c>
      <c r="F35" s="4">
        <v>100</v>
      </c>
      <c r="G35" s="20">
        <f t="shared" si="0"/>
        <v>72</v>
      </c>
    </row>
    <row r="36" spans="1:7" ht="15" customHeight="1">
      <c r="A36" s="27" t="s">
        <v>165</v>
      </c>
      <c r="B36" s="4">
        <v>7</v>
      </c>
      <c r="C36" s="4" t="s">
        <v>154</v>
      </c>
      <c r="D36" s="4">
        <v>52</v>
      </c>
      <c r="E36" s="4" t="s">
        <v>177</v>
      </c>
      <c r="F36" s="4">
        <v>100</v>
      </c>
      <c r="G36" s="20">
        <f t="shared" si="0"/>
        <v>52</v>
      </c>
    </row>
    <row r="37" spans="1:7" ht="15" customHeight="1">
      <c r="A37" s="27" t="s">
        <v>166</v>
      </c>
      <c r="B37" s="4">
        <v>7</v>
      </c>
      <c r="C37" s="4" t="s">
        <v>154</v>
      </c>
      <c r="D37" s="4">
        <v>51</v>
      </c>
      <c r="E37" s="4" t="s">
        <v>177</v>
      </c>
      <c r="F37" s="4">
        <v>100</v>
      </c>
      <c r="G37" s="20">
        <f t="shared" si="0"/>
        <v>51</v>
      </c>
    </row>
    <row r="38" spans="1:7" ht="15" customHeight="1" thickBot="1">
      <c r="A38" s="22" t="s">
        <v>188</v>
      </c>
      <c r="B38" s="11">
        <v>7</v>
      </c>
      <c r="C38" s="11" t="s">
        <v>175</v>
      </c>
      <c r="D38" s="11">
        <v>48</v>
      </c>
      <c r="E38" s="11" t="s">
        <v>177</v>
      </c>
      <c r="F38" s="11">
        <v>100</v>
      </c>
      <c r="G38" s="24">
        <f t="shared" si="0"/>
        <v>48</v>
      </c>
    </row>
    <row r="39" spans="1:7" ht="15" customHeight="1">
      <c r="A39" s="25" t="s">
        <v>93</v>
      </c>
      <c r="B39" s="6">
        <v>8</v>
      </c>
      <c r="C39" s="6" t="s">
        <v>4</v>
      </c>
      <c r="D39" s="6">
        <v>64</v>
      </c>
      <c r="E39" s="6" t="s">
        <v>7</v>
      </c>
      <c r="F39" s="6">
        <v>130</v>
      </c>
      <c r="G39" s="17">
        <f t="shared" si="0"/>
        <v>49.230769230769234</v>
      </c>
    </row>
    <row r="40" spans="1:7" ht="15" customHeight="1">
      <c r="A40" s="7" t="s">
        <v>94</v>
      </c>
      <c r="B40" s="1">
        <v>8</v>
      </c>
      <c r="C40" s="1" t="s">
        <v>4</v>
      </c>
      <c r="D40" s="1">
        <v>59</v>
      </c>
      <c r="E40" s="1" t="s">
        <v>7</v>
      </c>
      <c r="F40" s="1">
        <v>130</v>
      </c>
      <c r="G40" s="20">
        <f t="shared" si="0"/>
        <v>45.384615384615387</v>
      </c>
    </row>
    <row r="41" spans="1:7">
      <c r="A41" s="7" t="s">
        <v>95</v>
      </c>
      <c r="B41" s="1">
        <v>8</v>
      </c>
      <c r="C41" s="1" t="s">
        <v>4</v>
      </c>
      <c r="D41" s="1">
        <v>77</v>
      </c>
      <c r="E41" s="1" t="s">
        <v>7</v>
      </c>
      <c r="F41" s="1">
        <v>130</v>
      </c>
      <c r="G41" s="20">
        <f t="shared" si="0"/>
        <v>59.230769230769234</v>
      </c>
    </row>
    <row r="42" spans="1:7">
      <c r="A42" s="18" t="s">
        <v>52</v>
      </c>
      <c r="B42" s="2">
        <v>8</v>
      </c>
      <c r="C42" s="4" t="s">
        <v>28</v>
      </c>
      <c r="D42" s="2">
        <v>110</v>
      </c>
      <c r="E42" s="1" t="s">
        <v>7</v>
      </c>
      <c r="F42" s="4">
        <v>130</v>
      </c>
      <c r="G42" s="20">
        <f t="shared" si="0"/>
        <v>84.615384615384613</v>
      </c>
    </row>
    <row r="43" spans="1:7">
      <c r="A43" s="18" t="s">
        <v>53</v>
      </c>
      <c r="B43" s="2">
        <v>8</v>
      </c>
      <c r="C43" s="2" t="s">
        <v>29</v>
      </c>
      <c r="D43" s="2">
        <v>100</v>
      </c>
      <c r="E43" s="1" t="s">
        <v>7</v>
      </c>
      <c r="F43" s="4">
        <v>130</v>
      </c>
      <c r="G43" s="20">
        <f t="shared" si="0"/>
        <v>76.923076923076934</v>
      </c>
    </row>
    <row r="44" spans="1:7">
      <c r="A44" s="18" t="s">
        <v>54</v>
      </c>
      <c r="B44" s="2">
        <v>8</v>
      </c>
      <c r="C44" s="4" t="s">
        <v>30</v>
      </c>
      <c r="D44" s="2">
        <v>95</v>
      </c>
      <c r="E44" s="1" t="s">
        <v>7</v>
      </c>
      <c r="F44" s="4">
        <v>130</v>
      </c>
      <c r="G44" s="20">
        <f t="shared" si="0"/>
        <v>73.076923076923066</v>
      </c>
    </row>
    <row r="45" spans="1:7">
      <c r="A45" s="7" t="s">
        <v>145</v>
      </c>
      <c r="B45" s="1">
        <v>8</v>
      </c>
      <c r="C45" s="1" t="s">
        <v>147</v>
      </c>
      <c r="D45" s="1">
        <v>74</v>
      </c>
      <c r="E45" s="4" t="s">
        <v>200</v>
      </c>
      <c r="F45" s="4">
        <v>100</v>
      </c>
      <c r="G45" s="20">
        <f t="shared" si="0"/>
        <v>74</v>
      </c>
    </row>
    <row r="46" spans="1:7">
      <c r="A46" s="7" t="s">
        <v>148</v>
      </c>
      <c r="B46" s="1">
        <v>8</v>
      </c>
      <c r="C46" s="1" t="s">
        <v>147</v>
      </c>
      <c r="D46" s="1">
        <v>66</v>
      </c>
      <c r="E46" s="4" t="s">
        <v>200</v>
      </c>
      <c r="F46" s="4">
        <v>100</v>
      </c>
      <c r="G46" s="20">
        <f t="shared" si="0"/>
        <v>66</v>
      </c>
    </row>
    <row r="47" spans="1:7">
      <c r="A47" s="7" t="s">
        <v>133</v>
      </c>
      <c r="B47" s="1">
        <v>8</v>
      </c>
      <c r="C47" s="1" t="s">
        <v>124</v>
      </c>
      <c r="D47" s="1">
        <v>62</v>
      </c>
      <c r="E47" s="4" t="s">
        <v>200</v>
      </c>
      <c r="F47" s="4">
        <v>100</v>
      </c>
      <c r="G47" s="20">
        <f t="shared" si="0"/>
        <v>62</v>
      </c>
    </row>
    <row r="48" spans="1:7">
      <c r="A48" s="27" t="s">
        <v>190</v>
      </c>
      <c r="B48" s="4">
        <v>8</v>
      </c>
      <c r="C48" s="4" t="s">
        <v>74</v>
      </c>
      <c r="D48" s="4">
        <v>83</v>
      </c>
      <c r="E48" s="4" t="s">
        <v>177</v>
      </c>
      <c r="F48" s="4">
        <v>100</v>
      </c>
      <c r="G48" s="20">
        <f t="shared" si="0"/>
        <v>83</v>
      </c>
    </row>
    <row r="49" spans="1:7">
      <c r="A49" s="27" t="s">
        <v>168</v>
      </c>
      <c r="B49" s="4">
        <v>8</v>
      </c>
      <c r="C49" s="4" t="s">
        <v>199</v>
      </c>
      <c r="D49" s="4">
        <v>79</v>
      </c>
      <c r="E49" s="4" t="s">
        <v>177</v>
      </c>
      <c r="F49" s="4">
        <v>100</v>
      </c>
      <c r="G49" s="20">
        <f t="shared" si="0"/>
        <v>79</v>
      </c>
    </row>
    <row r="50" spans="1:7">
      <c r="A50" s="27" t="s">
        <v>189</v>
      </c>
      <c r="B50" s="4">
        <v>8</v>
      </c>
      <c r="C50" s="4" t="s">
        <v>74</v>
      </c>
      <c r="D50" s="4">
        <v>79</v>
      </c>
      <c r="E50" s="4" t="s">
        <v>177</v>
      </c>
      <c r="F50" s="4">
        <v>100</v>
      </c>
      <c r="G50" s="20">
        <f t="shared" si="0"/>
        <v>79</v>
      </c>
    </row>
    <row r="51" spans="1:7">
      <c r="A51" s="27" t="s">
        <v>169</v>
      </c>
      <c r="B51" s="4">
        <v>8</v>
      </c>
      <c r="C51" s="4" t="s">
        <v>74</v>
      </c>
      <c r="D51" s="4">
        <v>77</v>
      </c>
      <c r="E51" s="4" t="s">
        <v>177</v>
      </c>
      <c r="F51" s="4">
        <v>100</v>
      </c>
      <c r="G51" s="20">
        <f t="shared" si="0"/>
        <v>77</v>
      </c>
    </row>
    <row r="52" spans="1:7">
      <c r="A52" s="27" t="s">
        <v>183</v>
      </c>
      <c r="B52" s="4">
        <v>8</v>
      </c>
      <c r="C52" s="4" t="s">
        <v>74</v>
      </c>
      <c r="D52" s="4">
        <v>75</v>
      </c>
      <c r="E52" s="4" t="s">
        <v>177</v>
      </c>
      <c r="F52" s="4">
        <v>100</v>
      </c>
      <c r="G52" s="20">
        <f t="shared" si="0"/>
        <v>75</v>
      </c>
    </row>
    <row r="53" spans="1:7" ht="13.8" thickBot="1">
      <c r="A53" s="22" t="s">
        <v>196</v>
      </c>
      <c r="B53" s="11">
        <v>8</v>
      </c>
      <c r="C53" s="11" t="s">
        <v>175</v>
      </c>
      <c r="D53" s="11">
        <v>64</v>
      </c>
      <c r="E53" s="11" t="s">
        <v>177</v>
      </c>
      <c r="F53" s="11">
        <v>100</v>
      </c>
      <c r="G53" s="24">
        <f t="shared" si="0"/>
        <v>64</v>
      </c>
    </row>
    <row r="54" spans="1:7">
      <c r="A54" s="25" t="s">
        <v>91</v>
      </c>
      <c r="B54" s="6">
        <v>9</v>
      </c>
      <c r="C54" s="6" t="s">
        <v>4</v>
      </c>
      <c r="D54" s="6">
        <v>56</v>
      </c>
      <c r="E54" s="6" t="s">
        <v>7</v>
      </c>
      <c r="F54" s="6">
        <v>130</v>
      </c>
      <c r="G54" s="17">
        <f t="shared" si="0"/>
        <v>43.07692307692308</v>
      </c>
    </row>
    <row r="55" spans="1:7">
      <c r="A55" s="7" t="s">
        <v>92</v>
      </c>
      <c r="B55" s="1">
        <v>9</v>
      </c>
      <c r="C55" s="1" t="s">
        <v>4</v>
      </c>
      <c r="D55" s="1">
        <v>59</v>
      </c>
      <c r="E55" s="1" t="s">
        <v>7</v>
      </c>
      <c r="F55" s="1">
        <v>130</v>
      </c>
      <c r="G55" s="20">
        <f t="shared" si="0"/>
        <v>45.384615384615387</v>
      </c>
    </row>
    <row r="56" spans="1:7">
      <c r="A56" s="18" t="s">
        <v>55</v>
      </c>
      <c r="B56" s="2">
        <v>9</v>
      </c>
      <c r="C56" s="4" t="s">
        <v>28</v>
      </c>
      <c r="D56" s="2">
        <v>102</v>
      </c>
      <c r="E56" s="1" t="s">
        <v>7</v>
      </c>
      <c r="F56" s="4">
        <v>130</v>
      </c>
      <c r="G56" s="20">
        <f t="shared" si="0"/>
        <v>78.461538461538467</v>
      </c>
    </row>
    <row r="57" spans="1:7">
      <c r="A57" s="18" t="s">
        <v>33</v>
      </c>
      <c r="B57" s="2">
        <v>9</v>
      </c>
      <c r="C57" s="4" t="s">
        <v>28</v>
      </c>
      <c r="D57" s="2">
        <v>101</v>
      </c>
      <c r="E57" s="1" t="s">
        <v>7</v>
      </c>
      <c r="F57" s="4">
        <v>130</v>
      </c>
      <c r="G57" s="20">
        <f t="shared" si="0"/>
        <v>77.692307692307693</v>
      </c>
    </row>
    <row r="58" spans="1:7">
      <c r="A58" s="18" t="s">
        <v>56</v>
      </c>
      <c r="B58" s="2">
        <v>9</v>
      </c>
      <c r="C58" s="4" t="s">
        <v>30</v>
      </c>
      <c r="D58" s="2">
        <v>88</v>
      </c>
      <c r="E58" s="1" t="s">
        <v>7</v>
      </c>
      <c r="F58" s="4">
        <v>130</v>
      </c>
      <c r="G58" s="20">
        <f t="shared" si="0"/>
        <v>67.692307692307693</v>
      </c>
    </row>
    <row r="59" spans="1:7">
      <c r="A59" s="7" t="s">
        <v>135</v>
      </c>
      <c r="B59" s="1">
        <v>9</v>
      </c>
      <c r="C59" s="1"/>
      <c r="D59" s="1">
        <v>43</v>
      </c>
      <c r="E59" s="4" t="s">
        <v>200</v>
      </c>
      <c r="F59" s="4">
        <v>100</v>
      </c>
      <c r="G59" s="20">
        <f t="shared" si="0"/>
        <v>43</v>
      </c>
    </row>
    <row r="60" spans="1:7">
      <c r="A60" s="7" t="s">
        <v>144</v>
      </c>
      <c r="B60" s="1">
        <v>9</v>
      </c>
      <c r="C60" s="1"/>
      <c r="D60" s="1">
        <v>30</v>
      </c>
      <c r="E60" s="4" t="s">
        <v>200</v>
      </c>
      <c r="F60" s="4">
        <v>100</v>
      </c>
      <c r="G60" s="20">
        <f t="shared" si="0"/>
        <v>30</v>
      </c>
    </row>
    <row r="61" spans="1:7">
      <c r="A61" s="7" t="s">
        <v>136</v>
      </c>
      <c r="B61" s="1">
        <v>9</v>
      </c>
      <c r="C61" s="1"/>
      <c r="D61" s="1">
        <v>33</v>
      </c>
      <c r="E61" s="4" t="s">
        <v>200</v>
      </c>
      <c r="F61" s="4">
        <v>100</v>
      </c>
      <c r="G61" s="20">
        <f t="shared" si="0"/>
        <v>33</v>
      </c>
    </row>
    <row r="62" spans="1:7">
      <c r="A62" s="7" t="s">
        <v>137</v>
      </c>
      <c r="B62" s="1">
        <v>9</v>
      </c>
      <c r="C62" s="1" t="s">
        <v>124</v>
      </c>
      <c r="D62" s="1">
        <v>51</v>
      </c>
      <c r="E62" s="4" t="s">
        <v>200</v>
      </c>
      <c r="F62" s="4">
        <v>100</v>
      </c>
      <c r="G62" s="20">
        <f t="shared" si="0"/>
        <v>51</v>
      </c>
    </row>
    <row r="63" spans="1:7">
      <c r="A63" s="7" t="s">
        <v>138</v>
      </c>
      <c r="B63" s="1">
        <v>9</v>
      </c>
      <c r="C63" s="1"/>
      <c r="D63" s="1">
        <v>30</v>
      </c>
      <c r="E63" s="4" t="s">
        <v>200</v>
      </c>
      <c r="F63" s="4">
        <v>100</v>
      </c>
      <c r="G63" s="20">
        <f t="shared" si="0"/>
        <v>30</v>
      </c>
    </row>
    <row r="64" spans="1:7">
      <c r="A64" s="7" t="s">
        <v>140</v>
      </c>
      <c r="B64" s="1">
        <v>9</v>
      </c>
      <c r="C64" s="1"/>
      <c r="D64" s="1">
        <v>49</v>
      </c>
      <c r="E64" s="4" t="s">
        <v>200</v>
      </c>
      <c r="F64" s="4">
        <v>100</v>
      </c>
      <c r="G64" s="20">
        <f t="shared" si="0"/>
        <v>49</v>
      </c>
    </row>
    <row r="65" spans="1:7">
      <c r="A65" s="7" t="s">
        <v>146</v>
      </c>
      <c r="B65" s="1">
        <v>9</v>
      </c>
      <c r="C65" s="1" t="s">
        <v>124</v>
      </c>
      <c r="D65" s="1">
        <v>51</v>
      </c>
      <c r="E65" s="4" t="s">
        <v>200</v>
      </c>
      <c r="F65" s="4">
        <v>100</v>
      </c>
      <c r="G65" s="20">
        <f t="shared" si="0"/>
        <v>51</v>
      </c>
    </row>
    <row r="66" spans="1:7">
      <c r="A66" s="27" t="s">
        <v>191</v>
      </c>
      <c r="B66" s="4">
        <v>9</v>
      </c>
      <c r="C66" s="4" t="s">
        <v>199</v>
      </c>
      <c r="D66" s="4">
        <v>72</v>
      </c>
      <c r="E66" s="4" t="s">
        <v>177</v>
      </c>
      <c r="F66" s="4">
        <v>100</v>
      </c>
      <c r="G66" s="20">
        <f t="shared" si="0"/>
        <v>72</v>
      </c>
    </row>
    <row r="67" spans="1:7">
      <c r="A67" s="27" t="s">
        <v>184</v>
      </c>
      <c r="B67" s="4">
        <v>9</v>
      </c>
      <c r="C67" s="4" t="s">
        <v>154</v>
      </c>
      <c r="D67" s="4">
        <v>68</v>
      </c>
      <c r="E67" s="4" t="s">
        <v>177</v>
      </c>
      <c r="F67" s="4">
        <v>100</v>
      </c>
      <c r="G67" s="20">
        <f t="shared" ref="G67:G79" si="1">D67/F67*100</f>
        <v>68</v>
      </c>
    </row>
    <row r="68" spans="1:7">
      <c r="A68" s="27" t="s">
        <v>170</v>
      </c>
      <c r="B68" s="4">
        <v>9</v>
      </c>
      <c r="C68" s="4" t="s">
        <v>154</v>
      </c>
      <c r="D68" s="4">
        <v>66</v>
      </c>
      <c r="E68" s="4" t="s">
        <v>177</v>
      </c>
      <c r="F68" s="4">
        <v>100</v>
      </c>
      <c r="G68" s="20">
        <f t="shared" si="1"/>
        <v>66</v>
      </c>
    </row>
    <row r="69" spans="1:7">
      <c r="A69" s="27" t="s">
        <v>193</v>
      </c>
      <c r="B69" s="4">
        <v>9</v>
      </c>
      <c r="C69" s="4" t="s">
        <v>154</v>
      </c>
      <c r="D69" s="4">
        <v>63</v>
      </c>
      <c r="E69" s="4" t="s">
        <v>177</v>
      </c>
      <c r="F69" s="4">
        <v>100</v>
      </c>
      <c r="G69" s="20">
        <f t="shared" si="1"/>
        <v>63</v>
      </c>
    </row>
    <row r="70" spans="1:7">
      <c r="A70" s="27" t="s">
        <v>171</v>
      </c>
      <c r="B70" s="4">
        <v>9</v>
      </c>
      <c r="C70" s="4" t="s">
        <v>154</v>
      </c>
      <c r="D70" s="4">
        <v>58</v>
      </c>
      <c r="E70" s="4" t="s">
        <v>177</v>
      </c>
      <c r="F70" s="4">
        <v>100</v>
      </c>
      <c r="G70" s="20">
        <f t="shared" si="1"/>
        <v>57.999999999999993</v>
      </c>
    </row>
    <row r="71" spans="1:7">
      <c r="A71" s="27" t="s">
        <v>192</v>
      </c>
      <c r="B71" s="4">
        <v>9</v>
      </c>
      <c r="C71" s="4" t="s">
        <v>175</v>
      </c>
      <c r="D71" s="4">
        <v>53</v>
      </c>
      <c r="E71" s="4" t="s">
        <v>177</v>
      </c>
      <c r="F71" s="4">
        <v>100</v>
      </c>
      <c r="G71" s="20">
        <f t="shared" si="1"/>
        <v>53</v>
      </c>
    </row>
    <row r="72" spans="1:7">
      <c r="A72" s="27" t="s">
        <v>198</v>
      </c>
      <c r="B72" s="4">
        <v>9</v>
      </c>
      <c r="C72" s="4"/>
      <c r="D72" s="4">
        <v>28</v>
      </c>
      <c r="E72" s="4" t="s">
        <v>177</v>
      </c>
      <c r="F72" s="4">
        <v>100</v>
      </c>
      <c r="G72" s="20">
        <f t="shared" si="1"/>
        <v>28.000000000000004</v>
      </c>
    </row>
    <row r="73" spans="1:7" ht="13.8" thickBot="1">
      <c r="A73" s="22" t="s">
        <v>195</v>
      </c>
      <c r="B73" s="11">
        <v>9</v>
      </c>
      <c r="C73" s="11"/>
      <c r="D73" s="11">
        <v>28</v>
      </c>
      <c r="E73" s="11" t="s">
        <v>177</v>
      </c>
      <c r="F73" s="11">
        <v>100</v>
      </c>
      <c r="G73" s="24">
        <f t="shared" si="1"/>
        <v>28.000000000000004</v>
      </c>
    </row>
    <row r="74" spans="1:7">
      <c r="A74" s="31" t="s">
        <v>172</v>
      </c>
      <c r="B74" s="32">
        <v>10</v>
      </c>
      <c r="C74" s="32" t="s">
        <v>154</v>
      </c>
      <c r="D74" s="32">
        <v>68</v>
      </c>
      <c r="E74" s="32" t="s">
        <v>177</v>
      </c>
      <c r="F74" s="32">
        <v>100</v>
      </c>
      <c r="G74" s="17">
        <f t="shared" si="1"/>
        <v>68</v>
      </c>
    </row>
    <row r="75" spans="1:7" ht="13.8" thickBot="1">
      <c r="A75" s="22" t="s">
        <v>173</v>
      </c>
      <c r="B75" s="11">
        <v>10</v>
      </c>
      <c r="C75" s="11" t="s">
        <v>175</v>
      </c>
      <c r="D75" s="11">
        <v>56</v>
      </c>
      <c r="E75" s="11" t="s">
        <v>177</v>
      </c>
      <c r="F75" s="11">
        <v>100</v>
      </c>
      <c r="G75" s="24">
        <f t="shared" si="1"/>
        <v>56.000000000000007</v>
      </c>
    </row>
    <row r="76" spans="1:7">
      <c r="A76" s="14" t="s">
        <v>31</v>
      </c>
      <c r="B76" s="15">
        <v>11</v>
      </c>
      <c r="C76" s="32" t="s">
        <v>30</v>
      </c>
      <c r="D76" s="15">
        <v>61</v>
      </c>
      <c r="E76" s="6" t="s">
        <v>7</v>
      </c>
      <c r="F76" s="32">
        <v>100</v>
      </c>
      <c r="G76" s="17">
        <f t="shared" si="1"/>
        <v>61</v>
      </c>
    </row>
    <row r="77" spans="1:7">
      <c r="A77" s="18" t="s">
        <v>57</v>
      </c>
      <c r="B77" s="2">
        <v>11</v>
      </c>
      <c r="C77" s="4" t="s">
        <v>30</v>
      </c>
      <c r="D77" s="2">
        <v>50</v>
      </c>
      <c r="E77" s="1" t="s">
        <v>7</v>
      </c>
      <c r="F77" s="4">
        <v>100</v>
      </c>
      <c r="G77" s="20">
        <f t="shared" si="1"/>
        <v>50</v>
      </c>
    </row>
    <row r="78" spans="1:7">
      <c r="A78" s="27" t="s">
        <v>176</v>
      </c>
      <c r="B78" s="4">
        <v>11</v>
      </c>
      <c r="C78" s="4" t="s">
        <v>154</v>
      </c>
      <c r="D78" s="4">
        <v>53</v>
      </c>
      <c r="E78" s="4" t="s">
        <v>177</v>
      </c>
      <c r="F78" s="4">
        <v>100</v>
      </c>
      <c r="G78" s="20">
        <f t="shared" si="1"/>
        <v>53</v>
      </c>
    </row>
    <row r="79" spans="1:7" ht="13.8" thickBot="1">
      <c r="A79" s="22" t="s">
        <v>174</v>
      </c>
      <c r="B79" s="11">
        <v>11</v>
      </c>
      <c r="C79" s="11" t="s">
        <v>175</v>
      </c>
      <c r="D79" s="11">
        <v>53</v>
      </c>
      <c r="E79" s="11" t="s">
        <v>177</v>
      </c>
      <c r="F79" s="11">
        <v>100</v>
      </c>
      <c r="G79" s="24">
        <f t="shared" si="1"/>
        <v>53</v>
      </c>
    </row>
  </sheetData>
  <sortState ref="A2:G79">
    <sortCondition ref="B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4">
    <tabColor rgb="FF92D050"/>
  </sheetPr>
  <dimension ref="A1:G48"/>
  <sheetViews>
    <sheetView tabSelected="1" workbookViewId="0">
      <selection activeCell="M15" sqref="M15"/>
    </sheetView>
  </sheetViews>
  <sheetFormatPr defaultRowHeight="13.2"/>
  <cols>
    <col min="1" max="1" width="31.88671875" style="34" bestFit="1" customWidth="1"/>
    <col min="2" max="2" width="8.88671875" style="34"/>
    <col min="3" max="3" width="13.44140625" style="34" bestFit="1" customWidth="1"/>
    <col min="4" max="4" width="8.88671875" style="34"/>
    <col min="5" max="5" width="13.21875" style="34" bestFit="1" customWidth="1"/>
    <col min="6" max="6" width="13.77734375" style="34" bestFit="1" customWidth="1"/>
    <col min="7" max="7" width="17.6640625" style="34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 ht="15" customHeight="1">
      <c r="A2" s="25" t="s">
        <v>26</v>
      </c>
      <c r="B2" s="6">
        <v>6</v>
      </c>
      <c r="C2" s="6" t="s">
        <v>5</v>
      </c>
      <c r="D2" s="6">
        <v>37</v>
      </c>
      <c r="E2" s="6" t="s">
        <v>7</v>
      </c>
      <c r="F2" s="6">
        <v>42</v>
      </c>
      <c r="G2" s="17">
        <f>D2/F2*100</f>
        <v>88.095238095238088</v>
      </c>
    </row>
    <row r="3" spans="1:7" ht="15" customHeight="1">
      <c r="A3" s="7" t="s">
        <v>105</v>
      </c>
      <c r="B3" s="1">
        <v>6</v>
      </c>
      <c r="C3" s="1" t="s">
        <v>4</v>
      </c>
      <c r="D3" s="1">
        <v>35</v>
      </c>
      <c r="E3" s="1" t="s">
        <v>7</v>
      </c>
      <c r="F3" s="1">
        <v>42</v>
      </c>
      <c r="G3" s="20">
        <f t="shared" ref="G3:G48" si="0">D3/F3*100</f>
        <v>83.333333333333343</v>
      </c>
    </row>
    <row r="4" spans="1:7" ht="15" customHeight="1">
      <c r="A4" s="7" t="s">
        <v>106</v>
      </c>
      <c r="B4" s="1">
        <v>6</v>
      </c>
      <c r="C4" s="1" t="s">
        <v>4</v>
      </c>
      <c r="D4" s="1">
        <v>34</v>
      </c>
      <c r="E4" s="1" t="s">
        <v>7</v>
      </c>
      <c r="F4" s="1">
        <v>42</v>
      </c>
      <c r="G4" s="20">
        <f t="shared" si="0"/>
        <v>80.952380952380949</v>
      </c>
    </row>
    <row r="5" spans="1:7" ht="15" customHeight="1">
      <c r="A5" s="18" t="s">
        <v>58</v>
      </c>
      <c r="B5" s="2">
        <v>6</v>
      </c>
      <c r="C5" s="4" t="s">
        <v>28</v>
      </c>
      <c r="D5" s="2">
        <v>33</v>
      </c>
      <c r="E5" s="1" t="s">
        <v>7</v>
      </c>
      <c r="F5" s="1">
        <v>42</v>
      </c>
      <c r="G5" s="20">
        <f t="shared" si="0"/>
        <v>78.571428571428569</v>
      </c>
    </row>
    <row r="6" spans="1:7" ht="15" customHeight="1">
      <c r="A6" s="18" t="s">
        <v>59</v>
      </c>
      <c r="B6" s="2">
        <v>6</v>
      </c>
      <c r="C6" s="2" t="s">
        <v>29</v>
      </c>
      <c r="D6" s="2">
        <v>30</v>
      </c>
      <c r="E6" s="1" t="s">
        <v>7</v>
      </c>
      <c r="F6" s="1">
        <v>42</v>
      </c>
      <c r="G6" s="20">
        <f t="shared" si="0"/>
        <v>71.428571428571431</v>
      </c>
    </row>
    <row r="7" spans="1:7" ht="15" customHeight="1">
      <c r="A7" s="18" t="s">
        <v>60</v>
      </c>
      <c r="B7" s="2">
        <v>6</v>
      </c>
      <c r="C7" s="4" t="s">
        <v>30</v>
      </c>
      <c r="D7" s="2">
        <v>27</v>
      </c>
      <c r="E7" s="1" t="s">
        <v>7</v>
      </c>
      <c r="F7" s="1">
        <v>42</v>
      </c>
      <c r="G7" s="20">
        <f t="shared" si="0"/>
        <v>64.285714285714292</v>
      </c>
    </row>
    <row r="8" spans="1:7" ht="15" customHeight="1">
      <c r="A8" s="7" t="s">
        <v>127</v>
      </c>
      <c r="B8" s="1">
        <v>6</v>
      </c>
      <c r="C8" s="1"/>
      <c r="D8" s="1">
        <v>35</v>
      </c>
      <c r="E8" s="4" t="s">
        <v>141</v>
      </c>
      <c r="F8" s="4">
        <v>100</v>
      </c>
      <c r="G8" s="20">
        <f t="shared" si="0"/>
        <v>35</v>
      </c>
    </row>
    <row r="9" spans="1:7" ht="15" customHeight="1">
      <c r="A9" s="27" t="s">
        <v>158</v>
      </c>
      <c r="B9" s="4">
        <v>6</v>
      </c>
      <c r="C9" s="4" t="s">
        <v>74</v>
      </c>
      <c r="D9" s="4">
        <v>37</v>
      </c>
      <c r="E9" s="4" t="s">
        <v>185</v>
      </c>
      <c r="F9" s="4">
        <v>50</v>
      </c>
      <c r="G9" s="20">
        <f t="shared" si="0"/>
        <v>74</v>
      </c>
    </row>
    <row r="10" spans="1:7" ht="15" customHeight="1">
      <c r="A10" s="27" t="s">
        <v>197</v>
      </c>
      <c r="B10" s="4">
        <v>6</v>
      </c>
      <c r="C10" s="4" t="s">
        <v>74</v>
      </c>
      <c r="D10" s="4">
        <v>36</v>
      </c>
      <c r="E10" s="4" t="s">
        <v>185</v>
      </c>
      <c r="F10" s="4">
        <v>50</v>
      </c>
      <c r="G10" s="20">
        <f t="shared" si="0"/>
        <v>72</v>
      </c>
    </row>
    <row r="11" spans="1:7" ht="15" customHeight="1">
      <c r="A11" s="27" t="s">
        <v>157</v>
      </c>
      <c r="B11" s="4">
        <v>6</v>
      </c>
      <c r="C11" s="4" t="s">
        <v>154</v>
      </c>
      <c r="D11" s="4">
        <v>34</v>
      </c>
      <c r="E11" s="4" t="s">
        <v>185</v>
      </c>
      <c r="F11" s="4">
        <v>50</v>
      </c>
      <c r="G11" s="20">
        <f t="shared" si="0"/>
        <v>68</v>
      </c>
    </row>
    <row r="12" spans="1:7" ht="15" customHeight="1" thickBot="1">
      <c r="A12" s="22" t="s">
        <v>161</v>
      </c>
      <c r="B12" s="11">
        <v>6</v>
      </c>
      <c r="C12" s="11" t="s">
        <v>154</v>
      </c>
      <c r="D12" s="11">
        <v>32</v>
      </c>
      <c r="E12" s="11" t="s">
        <v>185</v>
      </c>
      <c r="F12" s="11">
        <v>50</v>
      </c>
      <c r="G12" s="24">
        <f t="shared" si="0"/>
        <v>64</v>
      </c>
    </row>
    <row r="13" spans="1:7" ht="15" customHeight="1">
      <c r="A13" s="25" t="s">
        <v>107</v>
      </c>
      <c r="B13" s="6">
        <v>7</v>
      </c>
      <c r="C13" s="6" t="s">
        <v>4</v>
      </c>
      <c r="D13" s="6">
        <v>41</v>
      </c>
      <c r="E13" s="6" t="s">
        <v>7</v>
      </c>
      <c r="F13" s="6">
        <v>51</v>
      </c>
      <c r="G13" s="17">
        <f t="shared" si="0"/>
        <v>80.392156862745097</v>
      </c>
    </row>
    <row r="14" spans="1:7" ht="15" customHeight="1">
      <c r="A14" s="7" t="s">
        <v>108</v>
      </c>
      <c r="B14" s="1">
        <v>7</v>
      </c>
      <c r="C14" s="1" t="s">
        <v>4</v>
      </c>
      <c r="D14" s="1">
        <v>27</v>
      </c>
      <c r="E14" s="1" t="s">
        <v>7</v>
      </c>
      <c r="F14" s="1">
        <v>51</v>
      </c>
      <c r="G14" s="20">
        <f t="shared" si="0"/>
        <v>52.941176470588239</v>
      </c>
    </row>
    <row r="15" spans="1:7" ht="15" customHeight="1">
      <c r="A15" s="7" t="s">
        <v>99</v>
      </c>
      <c r="B15" s="1">
        <v>7</v>
      </c>
      <c r="C15" s="1" t="s">
        <v>4</v>
      </c>
      <c r="D15" s="1">
        <v>42</v>
      </c>
      <c r="E15" s="1" t="s">
        <v>7</v>
      </c>
      <c r="F15" s="1">
        <v>51</v>
      </c>
      <c r="G15" s="20">
        <f t="shared" si="0"/>
        <v>82.35294117647058</v>
      </c>
    </row>
    <row r="16" spans="1:7" ht="15" customHeight="1">
      <c r="A16" s="18" t="s">
        <v>61</v>
      </c>
      <c r="B16" s="2">
        <v>7</v>
      </c>
      <c r="C16" s="4" t="s">
        <v>28</v>
      </c>
      <c r="D16" s="2">
        <v>46</v>
      </c>
      <c r="E16" s="1" t="s">
        <v>7</v>
      </c>
      <c r="F16" s="4">
        <v>51</v>
      </c>
      <c r="G16" s="20">
        <f t="shared" si="0"/>
        <v>90.196078431372555</v>
      </c>
    </row>
    <row r="17" spans="1:7" ht="15" customHeight="1">
      <c r="A17" s="18" t="s">
        <v>62</v>
      </c>
      <c r="B17" s="2">
        <v>7</v>
      </c>
      <c r="C17" s="4" t="s">
        <v>28</v>
      </c>
      <c r="D17" s="2">
        <v>46</v>
      </c>
      <c r="E17" s="1" t="s">
        <v>7</v>
      </c>
      <c r="F17" s="4">
        <v>51</v>
      </c>
      <c r="G17" s="20">
        <f t="shared" si="0"/>
        <v>90.196078431372555</v>
      </c>
    </row>
    <row r="18" spans="1:7" ht="15" customHeight="1">
      <c r="A18" s="18" t="s">
        <v>63</v>
      </c>
      <c r="B18" s="2">
        <v>7</v>
      </c>
      <c r="C18" s="4" t="s">
        <v>30</v>
      </c>
      <c r="D18" s="2">
        <v>44</v>
      </c>
      <c r="E18" s="1" t="s">
        <v>7</v>
      </c>
      <c r="F18" s="4">
        <v>51</v>
      </c>
      <c r="G18" s="20">
        <f t="shared" si="0"/>
        <v>86.274509803921575</v>
      </c>
    </row>
    <row r="19" spans="1:7" ht="15" customHeight="1">
      <c r="A19" s="7" t="s">
        <v>131</v>
      </c>
      <c r="B19" s="1">
        <v>7</v>
      </c>
      <c r="C19" s="1"/>
      <c r="D19" s="1">
        <v>38</v>
      </c>
      <c r="E19" s="4" t="s">
        <v>141</v>
      </c>
      <c r="F19" s="4">
        <v>100</v>
      </c>
      <c r="G19" s="20">
        <f t="shared" si="0"/>
        <v>38</v>
      </c>
    </row>
    <row r="20" spans="1:7" ht="15" customHeight="1">
      <c r="A20" s="27" t="s">
        <v>182</v>
      </c>
      <c r="B20" s="4">
        <v>7</v>
      </c>
      <c r="C20" s="4" t="s">
        <v>74</v>
      </c>
      <c r="D20" s="4">
        <v>26</v>
      </c>
      <c r="E20" s="4" t="s">
        <v>185</v>
      </c>
      <c r="F20" s="4">
        <v>34</v>
      </c>
      <c r="G20" s="20">
        <f t="shared" si="0"/>
        <v>76.470588235294116</v>
      </c>
    </row>
    <row r="21" spans="1:7" ht="15" customHeight="1" thickBot="1">
      <c r="A21" s="22" t="s">
        <v>167</v>
      </c>
      <c r="B21" s="11">
        <v>7</v>
      </c>
      <c r="C21" s="11"/>
      <c r="D21" s="11">
        <v>7</v>
      </c>
      <c r="E21" s="11" t="s">
        <v>185</v>
      </c>
      <c r="F21" s="11">
        <v>34</v>
      </c>
      <c r="G21" s="24">
        <f t="shared" si="0"/>
        <v>20.588235294117645</v>
      </c>
    </row>
    <row r="22" spans="1:7" ht="15" customHeight="1">
      <c r="A22" s="14" t="s">
        <v>53</v>
      </c>
      <c r="B22" s="15">
        <v>8</v>
      </c>
      <c r="C22" s="32" t="s">
        <v>28</v>
      </c>
      <c r="D22" s="15">
        <v>50</v>
      </c>
      <c r="E22" s="6" t="s">
        <v>7</v>
      </c>
      <c r="F22" s="32">
        <v>84</v>
      </c>
      <c r="G22" s="17">
        <f t="shared" si="0"/>
        <v>59.523809523809526</v>
      </c>
    </row>
    <row r="23" spans="1:7" ht="15" customHeight="1">
      <c r="A23" s="18" t="s">
        <v>64</v>
      </c>
      <c r="B23" s="2">
        <v>8</v>
      </c>
      <c r="C23" s="4" t="s">
        <v>30</v>
      </c>
      <c r="D23" s="2">
        <v>47</v>
      </c>
      <c r="E23" s="1" t="s">
        <v>7</v>
      </c>
      <c r="F23" s="4">
        <v>84</v>
      </c>
      <c r="G23" s="20">
        <f t="shared" si="0"/>
        <v>55.952380952380956</v>
      </c>
    </row>
    <row r="24" spans="1:7" ht="15" customHeight="1">
      <c r="A24" s="18" t="s">
        <v>65</v>
      </c>
      <c r="B24" s="2">
        <v>8</v>
      </c>
      <c r="C24" s="4" t="s">
        <v>30</v>
      </c>
      <c r="D24" s="2">
        <v>48</v>
      </c>
      <c r="E24" s="1" t="s">
        <v>7</v>
      </c>
      <c r="F24" s="4">
        <v>84</v>
      </c>
      <c r="G24" s="20">
        <f t="shared" si="0"/>
        <v>57.142857142857139</v>
      </c>
    </row>
    <row r="25" spans="1:7" ht="15" customHeight="1">
      <c r="A25" s="7" t="s">
        <v>145</v>
      </c>
      <c r="B25" s="1">
        <v>8</v>
      </c>
      <c r="C25" s="1"/>
      <c r="D25" s="1">
        <v>28</v>
      </c>
      <c r="E25" s="4" t="s">
        <v>141</v>
      </c>
      <c r="F25" s="4">
        <v>100</v>
      </c>
      <c r="G25" s="20">
        <f t="shared" si="0"/>
        <v>28.000000000000004</v>
      </c>
    </row>
    <row r="26" spans="1:7" ht="15" customHeight="1">
      <c r="A26" s="27" t="s">
        <v>168</v>
      </c>
      <c r="B26" s="4">
        <v>8</v>
      </c>
      <c r="C26" s="4" t="s">
        <v>74</v>
      </c>
      <c r="D26" s="4">
        <v>57</v>
      </c>
      <c r="E26" s="4" t="s">
        <v>185</v>
      </c>
      <c r="F26" s="4">
        <v>73</v>
      </c>
      <c r="G26" s="20">
        <f t="shared" si="0"/>
        <v>78.082191780821915</v>
      </c>
    </row>
    <row r="27" spans="1:7" ht="15" customHeight="1">
      <c r="A27" s="27" t="s">
        <v>183</v>
      </c>
      <c r="B27" s="4">
        <v>8</v>
      </c>
      <c r="C27" s="4" t="s">
        <v>154</v>
      </c>
      <c r="D27" s="4">
        <v>44</v>
      </c>
      <c r="E27" s="4" t="s">
        <v>185</v>
      </c>
      <c r="F27" s="4">
        <v>73</v>
      </c>
      <c r="G27" s="20">
        <f t="shared" si="0"/>
        <v>60.273972602739725</v>
      </c>
    </row>
    <row r="28" spans="1:7" ht="15" customHeight="1">
      <c r="A28" s="27" t="s">
        <v>169</v>
      </c>
      <c r="B28" s="4">
        <v>8</v>
      </c>
      <c r="C28" s="4"/>
      <c r="D28" s="4">
        <v>22</v>
      </c>
      <c r="E28" s="4" t="s">
        <v>185</v>
      </c>
      <c r="F28" s="4">
        <v>73</v>
      </c>
      <c r="G28" s="20">
        <f t="shared" si="0"/>
        <v>30.136986301369863</v>
      </c>
    </row>
    <row r="29" spans="1:7" ht="15" customHeight="1" thickBot="1">
      <c r="A29" s="22" t="s">
        <v>203</v>
      </c>
      <c r="B29" s="11">
        <v>8</v>
      </c>
      <c r="C29" s="11"/>
      <c r="D29" s="11">
        <v>32</v>
      </c>
      <c r="E29" s="11" t="s">
        <v>206</v>
      </c>
      <c r="F29" s="11">
        <v>100</v>
      </c>
      <c r="G29" s="24">
        <f t="shared" si="0"/>
        <v>32</v>
      </c>
    </row>
    <row r="30" spans="1:7">
      <c r="A30" s="25" t="s">
        <v>109</v>
      </c>
      <c r="B30" s="6">
        <v>9</v>
      </c>
      <c r="C30" s="6" t="s">
        <v>4</v>
      </c>
      <c r="D30" s="6">
        <v>50</v>
      </c>
      <c r="E30" s="6" t="s">
        <v>7</v>
      </c>
      <c r="F30" s="6">
        <v>91</v>
      </c>
      <c r="G30" s="17">
        <f t="shared" si="0"/>
        <v>54.945054945054949</v>
      </c>
    </row>
    <row r="31" spans="1:7">
      <c r="A31" s="7" t="s">
        <v>102</v>
      </c>
      <c r="B31" s="1">
        <v>9</v>
      </c>
      <c r="C31" s="1" t="s">
        <v>4</v>
      </c>
      <c r="D31" s="1">
        <v>53</v>
      </c>
      <c r="E31" s="1" t="s">
        <v>7</v>
      </c>
      <c r="F31" s="1">
        <v>91</v>
      </c>
      <c r="G31" s="20">
        <f t="shared" si="0"/>
        <v>58.241758241758248</v>
      </c>
    </row>
    <row r="32" spans="1:7">
      <c r="A32" s="7" t="s">
        <v>110</v>
      </c>
      <c r="B32" s="1">
        <v>9</v>
      </c>
      <c r="C32" s="1" t="s">
        <v>4</v>
      </c>
      <c r="D32" s="1">
        <v>46</v>
      </c>
      <c r="E32" s="1" t="s">
        <v>7</v>
      </c>
      <c r="F32" s="1">
        <v>91</v>
      </c>
      <c r="G32" s="20">
        <f t="shared" si="0"/>
        <v>50.549450549450547</v>
      </c>
    </row>
    <row r="33" spans="1:7">
      <c r="A33" s="18" t="s">
        <v>34</v>
      </c>
      <c r="B33" s="2">
        <v>9</v>
      </c>
      <c r="C33" s="4" t="s">
        <v>28</v>
      </c>
      <c r="D33" s="2">
        <v>67</v>
      </c>
      <c r="E33" s="1" t="s">
        <v>7</v>
      </c>
      <c r="F33" s="4">
        <v>91</v>
      </c>
      <c r="G33" s="20">
        <f t="shared" si="0"/>
        <v>73.626373626373635</v>
      </c>
    </row>
    <row r="34" spans="1:7">
      <c r="A34" s="18" t="s">
        <v>66</v>
      </c>
      <c r="B34" s="2">
        <v>9</v>
      </c>
      <c r="C34" s="4" t="s">
        <v>29</v>
      </c>
      <c r="D34" s="2">
        <v>65</v>
      </c>
      <c r="E34" s="1" t="s">
        <v>7</v>
      </c>
      <c r="F34" s="4">
        <v>91</v>
      </c>
      <c r="G34" s="20">
        <f t="shared" si="0"/>
        <v>71.428571428571431</v>
      </c>
    </row>
    <row r="35" spans="1:7">
      <c r="A35" s="18" t="s">
        <v>67</v>
      </c>
      <c r="B35" s="2">
        <v>9</v>
      </c>
      <c r="C35" s="4" t="s">
        <v>30</v>
      </c>
      <c r="D35" s="2">
        <v>56</v>
      </c>
      <c r="E35" s="1" t="s">
        <v>7</v>
      </c>
      <c r="F35" s="4">
        <v>91</v>
      </c>
      <c r="G35" s="20">
        <f t="shared" si="0"/>
        <v>61.53846153846154</v>
      </c>
    </row>
    <row r="36" spans="1:7">
      <c r="A36" s="18" t="s">
        <v>68</v>
      </c>
      <c r="B36" s="2">
        <v>9</v>
      </c>
      <c r="C36" s="4" t="s">
        <v>30</v>
      </c>
      <c r="D36" s="2">
        <v>57</v>
      </c>
      <c r="E36" s="1" t="s">
        <v>7</v>
      </c>
      <c r="F36" s="4">
        <v>91</v>
      </c>
      <c r="G36" s="20">
        <f t="shared" si="0"/>
        <v>62.637362637362635</v>
      </c>
    </row>
    <row r="37" spans="1:7">
      <c r="A37" s="7" t="s">
        <v>134</v>
      </c>
      <c r="B37" s="1">
        <v>9</v>
      </c>
      <c r="C37" s="1"/>
      <c r="D37" s="1">
        <v>28</v>
      </c>
      <c r="E37" s="4" t="s">
        <v>141</v>
      </c>
      <c r="F37" s="4">
        <v>100</v>
      </c>
      <c r="G37" s="20">
        <f t="shared" si="0"/>
        <v>28.000000000000004</v>
      </c>
    </row>
    <row r="38" spans="1:7">
      <c r="A38" s="7" t="s">
        <v>144</v>
      </c>
      <c r="B38" s="1">
        <v>9</v>
      </c>
      <c r="C38" s="1"/>
      <c r="D38" s="1">
        <v>32</v>
      </c>
      <c r="E38" s="4" t="s">
        <v>141</v>
      </c>
      <c r="F38" s="4">
        <v>100</v>
      </c>
      <c r="G38" s="20">
        <f t="shared" si="0"/>
        <v>32</v>
      </c>
    </row>
    <row r="39" spans="1:7">
      <c r="A39" s="7" t="s">
        <v>136</v>
      </c>
      <c r="B39" s="1">
        <v>9</v>
      </c>
      <c r="C39" s="1"/>
      <c r="D39" s="1">
        <v>30</v>
      </c>
      <c r="E39" s="4" t="s">
        <v>141</v>
      </c>
      <c r="F39" s="4">
        <v>100</v>
      </c>
      <c r="G39" s="20">
        <f t="shared" si="0"/>
        <v>30</v>
      </c>
    </row>
    <row r="40" spans="1:7">
      <c r="A40" s="27" t="s">
        <v>194</v>
      </c>
      <c r="B40" s="4">
        <v>9</v>
      </c>
      <c r="C40" s="4" t="s">
        <v>74</v>
      </c>
      <c r="D40" s="4">
        <v>51</v>
      </c>
      <c r="E40" s="4" t="s">
        <v>185</v>
      </c>
      <c r="F40" s="4">
        <v>73</v>
      </c>
      <c r="G40" s="20">
        <f t="shared" si="0"/>
        <v>69.863013698630141</v>
      </c>
    </row>
    <row r="41" spans="1:7">
      <c r="A41" s="27" t="s">
        <v>184</v>
      </c>
      <c r="B41" s="4">
        <v>9</v>
      </c>
      <c r="C41" s="4"/>
      <c r="D41" s="4">
        <v>33</v>
      </c>
      <c r="E41" s="4" t="s">
        <v>185</v>
      </c>
      <c r="F41" s="4">
        <v>73</v>
      </c>
      <c r="G41" s="20">
        <f t="shared" si="0"/>
        <v>45.205479452054789</v>
      </c>
    </row>
    <row r="42" spans="1:7" ht="13.8" thickBot="1">
      <c r="A42" s="22" t="s">
        <v>193</v>
      </c>
      <c r="B42" s="11">
        <v>9</v>
      </c>
      <c r="C42" s="11"/>
      <c r="D42" s="11">
        <v>10</v>
      </c>
      <c r="E42" s="11" t="s">
        <v>185</v>
      </c>
      <c r="F42" s="11">
        <v>73</v>
      </c>
      <c r="G42" s="24">
        <f t="shared" si="0"/>
        <v>13.698630136986301</v>
      </c>
    </row>
    <row r="43" spans="1:7">
      <c r="A43" s="31" t="s">
        <v>172</v>
      </c>
      <c r="B43" s="32">
        <v>10</v>
      </c>
      <c r="C43" s="32"/>
      <c r="D43" s="32">
        <v>21</v>
      </c>
      <c r="E43" s="32" t="s">
        <v>185</v>
      </c>
      <c r="F43" s="32">
        <v>44</v>
      </c>
      <c r="G43" s="17">
        <f t="shared" si="0"/>
        <v>47.727272727272727</v>
      </c>
    </row>
    <row r="44" spans="1:7">
      <c r="A44" s="27" t="s">
        <v>173</v>
      </c>
      <c r="B44" s="4">
        <v>10</v>
      </c>
      <c r="C44" s="4"/>
      <c r="D44" s="4">
        <v>19</v>
      </c>
      <c r="E44" s="4" t="s">
        <v>185</v>
      </c>
      <c r="F44" s="4">
        <v>44</v>
      </c>
      <c r="G44" s="20">
        <f t="shared" si="0"/>
        <v>43.18181818181818</v>
      </c>
    </row>
    <row r="45" spans="1:7">
      <c r="A45" s="27" t="s">
        <v>204</v>
      </c>
      <c r="B45" s="4">
        <v>10</v>
      </c>
      <c r="C45" s="4"/>
      <c r="D45" s="4">
        <v>48</v>
      </c>
      <c r="E45" s="4" t="s">
        <v>206</v>
      </c>
      <c r="F45" s="4">
        <v>100</v>
      </c>
      <c r="G45" s="20">
        <f t="shared" si="0"/>
        <v>48</v>
      </c>
    </row>
    <row r="46" spans="1:7" ht="13.8" thickBot="1">
      <c r="A46" s="22" t="s">
        <v>205</v>
      </c>
      <c r="B46" s="11">
        <v>10</v>
      </c>
      <c r="C46" s="11"/>
      <c r="D46" s="11">
        <v>49</v>
      </c>
      <c r="E46" s="11" t="s">
        <v>206</v>
      </c>
      <c r="F46" s="11">
        <v>100</v>
      </c>
      <c r="G46" s="24">
        <f t="shared" si="0"/>
        <v>49</v>
      </c>
    </row>
    <row r="47" spans="1:7">
      <c r="A47" s="31" t="s">
        <v>174</v>
      </c>
      <c r="B47" s="32">
        <v>11</v>
      </c>
      <c r="C47" s="32" t="s">
        <v>154</v>
      </c>
      <c r="D47" s="32">
        <v>41</v>
      </c>
      <c r="E47" s="32" t="s">
        <v>185</v>
      </c>
      <c r="F47" s="32">
        <v>62</v>
      </c>
      <c r="G47" s="17">
        <f t="shared" si="0"/>
        <v>66.129032258064512</v>
      </c>
    </row>
    <row r="48" spans="1:7" ht="13.8" thickBot="1">
      <c r="A48" s="22" t="s">
        <v>176</v>
      </c>
      <c r="B48" s="11">
        <v>11</v>
      </c>
      <c r="C48" s="11" t="s">
        <v>154</v>
      </c>
      <c r="D48" s="11">
        <v>36</v>
      </c>
      <c r="E48" s="11" t="s">
        <v>185</v>
      </c>
      <c r="F48" s="11">
        <v>62</v>
      </c>
      <c r="G48" s="24">
        <f t="shared" si="0"/>
        <v>58.064516129032263</v>
      </c>
    </row>
  </sheetData>
  <sortState ref="A2:G48">
    <sortCondition ref="B2"/>
  </sortState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5">
    <tabColor rgb="FF92D050"/>
  </sheetPr>
  <dimension ref="A1:G57"/>
  <sheetViews>
    <sheetView tabSelected="1" workbookViewId="0">
      <selection activeCell="M15" sqref="M15"/>
    </sheetView>
  </sheetViews>
  <sheetFormatPr defaultRowHeight="13.2"/>
  <cols>
    <col min="1" max="1" width="32.109375" style="34" bestFit="1" customWidth="1"/>
    <col min="2" max="2" width="8.88671875" style="34"/>
    <col min="3" max="3" width="10.5546875" style="34" bestFit="1" customWidth="1"/>
    <col min="4" max="4" width="8.88671875" style="34"/>
    <col min="5" max="5" width="12.664062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12" t="s">
        <v>3</v>
      </c>
      <c r="G1" s="13" t="s">
        <v>213</v>
      </c>
    </row>
    <row r="2" spans="1:7" ht="15" customHeight="1">
      <c r="A2" s="14" t="s">
        <v>73</v>
      </c>
      <c r="B2" s="15">
        <v>4</v>
      </c>
      <c r="C2" s="15" t="s">
        <v>74</v>
      </c>
      <c r="D2" s="15">
        <v>40</v>
      </c>
      <c r="E2" s="6" t="s">
        <v>35</v>
      </c>
      <c r="F2" s="16">
        <v>58</v>
      </c>
      <c r="G2" s="17">
        <f t="shared" ref="G2:G9" si="0">D2/F2*100</f>
        <v>68.965517241379317</v>
      </c>
    </row>
    <row r="3" spans="1:7" ht="15" customHeight="1">
      <c r="A3" s="18" t="s">
        <v>75</v>
      </c>
      <c r="B3" s="2">
        <v>4</v>
      </c>
      <c r="C3" s="4" t="s">
        <v>29</v>
      </c>
      <c r="D3" s="2">
        <v>38</v>
      </c>
      <c r="E3" s="1" t="s">
        <v>35</v>
      </c>
      <c r="F3" s="19">
        <v>58</v>
      </c>
      <c r="G3" s="20">
        <f t="shared" si="0"/>
        <v>65.517241379310349</v>
      </c>
    </row>
    <row r="4" spans="1:7" ht="15" customHeight="1">
      <c r="A4" s="18" t="s">
        <v>76</v>
      </c>
      <c r="B4" s="2">
        <v>4</v>
      </c>
      <c r="C4" s="4" t="s">
        <v>29</v>
      </c>
      <c r="D4" s="2">
        <v>38</v>
      </c>
      <c r="E4" s="1" t="s">
        <v>35</v>
      </c>
      <c r="F4" s="19">
        <v>58</v>
      </c>
      <c r="G4" s="20">
        <f t="shared" si="0"/>
        <v>65.517241379310349</v>
      </c>
    </row>
    <row r="5" spans="1:7" ht="15" customHeight="1">
      <c r="A5" s="18" t="s">
        <v>77</v>
      </c>
      <c r="B5" s="2">
        <v>4</v>
      </c>
      <c r="C5" s="4" t="s">
        <v>29</v>
      </c>
      <c r="D5" s="2">
        <v>38</v>
      </c>
      <c r="E5" s="1" t="s">
        <v>35</v>
      </c>
      <c r="F5" s="19">
        <v>58</v>
      </c>
      <c r="G5" s="20">
        <f t="shared" si="0"/>
        <v>65.517241379310349</v>
      </c>
    </row>
    <row r="6" spans="1:7" ht="15" customHeight="1">
      <c r="A6" s="18" t="s">
        <v>78</v>
      </c>
      <c r="B6" s="2">
        <v>4</v>
      </c>
      <c r="C6" s="4" t="s">
        <v>30</v>
      </c>
      <c r="D6" s="2">
        <v>35</v>
      </c>
      <c r="E6" s="1" t="s">
        <v>35</v>
      </c>
      <c r="F6" s="19">
        <v>58</v>
      </c>
      <c r="G6" s="20">
        <f t="shared" si="0"/>
        <v>60.344827586206897</v>
      </c>
    </row>
    <row r="7" spans="1:7" ht="15" customHeight="1">
      <c r="A7" s="7" t="s">
        <v>118</v>
      </c>
      <c r="B7" s="1">
        <v>4</v>
      </c>
      <c r="C7" s="1" t="s">
        <v>119</v>
      </c>
      <c r="D7" s="1">
        <v>70</v>
      </c>
      <c r="E7" s="1" t="s">
        <v>141</v>
      </c>
      <c r="F7" s="19">
        <v>100</v>
      </c>
      <c r="G7" s="20">
        <f t="shared" si="0"/>
        <v>70</v>
      </c>
    </row>
    <row r="8" spans="1:7" ht="15" customHeight="1">
      <c r="A8" s="21" t="s">
        <v>120</v>
      </c>
      <c r="B8" s="3">
        <v>4</v>
      </c>
      <c r="C8" s="3" t="s">
        <v>121</v>
      </c>
      <c r="D8" s="3">
        <v>77</v>
      </c>
      <c r="E8" s="3" t="s">
        <v>141</v>
      </c>
      <c r="F8" s="19">
        <v>100</v>
      </c>
      <c r="G8" s="20">
        <f t="shared" si="0"/>
        <v>77</v>
      </c>
    </row>
    <row r="9" spans="1:7" ht="15" customHeight="1" thickBot="1">
      <c r="A9" s="22" t="s">
        <v>211</v>
      </c>
      <c r="B9" s="11">
        <v>4</v>
      </c>
      <c r="C9" s="11"/>
      <c r="D9" s="11">
        <v>62</v>
      </c>
      <c r="E9" s="9" t="s">
        <v>206</v>
      </c>
      <c r="F9" s="23">
        <v>100</v>
      </c>
      <c r="G9" s="24">
        <f t="shared" si="0"/>
        <v>62</v>
      </c>
    </row>
    <row r="10" spans="1:7" ht="15" customHeight="1">
      <c r="A10" s="25" t="s">
        <v>97</v>
      </c>
      <c r="B10" s="6">
        <v>5</v>
      </c>
      <c r="C10" s="6" t="s">
        <v>4</v>
      </c>
      <c r="D10" s="6">
        <v>50</v>
      </c>
      <c r="E10" s="6" t="s">
        <v>35</v>
      </c>
      <c r="F10" s="26">
        <v>100</v>
      </c>
      <c r="G10" s="17">
        <f>D10/F10*100</f>
        <v>50</v>
      </c>
    </row>
    <row r="11" spans="1:7" ht="15" customHeight="1">
      <c r="A11" s="7" t="s">
        <v>122</v>
      </c>
      <c r="B11" s="1">
        <v>5</v>
      </c>
      <c r="C11" s="1"/>
      <c r="D11" s="1">
        <v>48</v>
      </c>
      <c r="E11" s="1" t="s">
        <v>141</v>
      </c>
      <c r="F11" s="19">
        <v>100</v>
      </c>
      <c r="G11" s="20">
        <f t="shared" ref="G11:G20" si="1">D11/F11*100</f>
        <v>48</v>
      </c>
    </row>
    <row r="12" spans="1:7" ht="15" customHeight="1">
      <c r="A12" s="7" t="s">
        <v>123</v>
      </c>
      <c r="B12" s="1">
        <v>5</v>
      </c>
      <c r="C12" s="1" t="s">
        <v>124</v>
      </c>
      <c r="D12" s="1">
        <v>53</v>
      </c>
      <c r="E12" s="1" t="s">
        <v>141</v>
      </c>
      <c r="F12" s="19">
        <v>100</v>
      </c>
      <c r="G12" s="20">
        <f t="shared" si="1"/>
        <v>53</v>
      </c>
    </row>
    <row r="13" spans="1:7" ht="15" customHeight="1">
      <c r="A13" s="7" t="s">
        <v>125</v>
      </c>
      <c r="B13" s="1">
        <v>5</v>
      </c>
      <c r="C13" s="1"/>
      <c r="D13" s="1">
        <v>35</v>
      </c>
      <c r="E13" s="1" t="s">
        <v>141</v>
      </c>
      <c r="F13" s="19">
        <v>100</v>
      </c>
      <c r="G13" s="20">
        <f t="shared" si="1"/>
        <v>35</v>
      </c>
    </row>
    <row r="14" spans="1:7" ht="15" customHeight="1">
      <c r="A14" s="7" t="s">
        <v>126</v>
      </c>
      <c r="B14" s="1">
        <v>5</v>
      </c>
      <c r="C14" s="1"/>
      <c r="D14" s="1">
        <v>49</v>
      </c>
      <c r="E14" s="1" t="s">
        <v>141</v>
      </c>
      <c r="F14" s="19">
        <v>100</v>
      </c>
      <c r="G14" s="20">
        <f t="shared" si="1"/>
        <v>49</v>
      </c>
    </row>
    <row r="15" spans="1:7" ht="15" customHeight="1">
      <c r="A15" s="27" t="s">
        <v>155</v>
      </c>
      <c r="B15" s="4">
        <v>5</v>
      </c>
      <c r="C15" s="4" t="s">
        <v>74</v>
      </c>
      <c r="D15" s="4">
        <v>52</v>
      </c>
      <c r="E15" s="1" t="s">
        <v>185</v>
      </c>
      <c r="F15" s="19">
        <v>100</v>
      </c>
      <c r="G15" s="20">
        <f t="shared" si="1"/>
        <v>52</v>
      </c>
    </row>
    <row r="16" spans="1:7" ht="15" customHeight="1">
      <c r="A16" s="27" t="s">
        <v>153</v>
      </c>
      <c r="B16" s="4">
        <v>5</v>
      </c>
      <c r="C16" s="4" t="s">
        <v>154</v>
      </c>
      <c r="D16" s="4">
        <v>45</v>
      </c>
      <c r="E16" s="1" t="s">
        <v>185</v>
      </c>
      <c r="F16" s="19">
        <v>100</v>
      </c>
      <c r="G16" s="20">
        <f t="shared" si="1"/>
        <v>45</v>
      </c>
    </row>
    <row r="17" spans="1:7" ht="15" customHeight="1">
      <c r="A17" s="27" t="s">
        <v>156</v>
      </c>
      <c r="B17" s="4">
        <v>5</v>
      </c>
      <c r="C17" s="4" t="s">
        <v>154</v>
      </c>
      <c r="D17" s="4">
        <v>41</v>
      </c>
      <c r="E17" s="1" t="s">
        <v>185</v>
      </c>
      <c r="F17" s="19">
        <v>100</v>
      </c>
      <c r="G17" s="20">
        <f t="shared" si="1"/>
        <v>41</v>
      </c>
    </row>
    <row r="18" spans="1:7" ht="15" customHeight="1" thickBot="1">
      <c r="A18" s="22" t="s">
        <v>208</v>
      </c>
      <c r="B18" s="11">
        <v>5</v>
      </c>
      <c r="C18" s="11"/>
      <c r="D18" s="11">
        <v>80</v>
      </c>
      <c r="E18" s="9" t="s">
        <v>206</v>
      </c>
      <c r="F18" s="23">
        <v>100</v>
      </c>
      <c r="G18" s="24">
        <f t="shared" si="1"/>
        <v>80</v>
      </c>
    </row>
    <row r="19" spans="1:7" ht="15" customHeight="1">
      <c r="A19" s="25" t="s">
        <v>127</v>
      </c>
      <c r="B19" s="6">
        <v>6</v>
      </c>
      <c r="C19" s="6" t="s">
        <v>128</v>
      </c>
      <c r="D19" s="6">
        <v>61</v>
      </c>
      <c r="E19" s="6" t="s">
        <v>141</v>
      </c>
      <c r="F19" s="16">
        <v>100</v>
      </c>
      <c r="G19" s="17">
        <f t="shared" si="1"/>
        <v>61</v>
      </c>
    </row>
    <row r="20" spans="1:7" ht="15" customHeight="1">
      <c r="A20" s="7" t="s">
        <v>129</v>
      </c>
      <c r="B20" s="1">
        <v>6</v>
      </c>
      <c r="C20" s="1" t="s">
        <v>124</v>
      </c>
      <c r="D20" s="1">
        <v>56</v>
      </c>
      <c r="E20" s="1" t="s">
        <v>141</v>
      </c>
      <c r="F20" s="19">
        <v>100</v>
      </c>
      <c r="G20" s="20">
        <f t="shared" si="1"/>
        <v>56.000000000000007</v>
      </c>
    </row>
    <row r="21" spans="1:7" ht="15" customHeight="1">
      <c r="A21" s="7" t="s">
        <v>130</v>
      </c>
      <c r="B21" s="1">
        <v>6</v>
      </c>
      <c r="C21" s="1" t="s">
        <v>124</v>
      </c>
      <c r="D21" s="1">
        <v>62</v>
      </c>
      <c r="E21" s="1" t="s">
        <v>141</v>
      </c>
      <c r="F21" s="19">
        <v>100</v>
      </c>
      <c r="G21" s="20">
        <f t="shared" ref="G21:G57" si="2">D21/F21*100</f>
        <v>62</v>
      </c>
    </row>
    <row r="22" spans="1:7" ht="15" customHeight="1">
      <c r="A22" s="27" t="s">
        <v>160</v>
      </c>
      <c r="B22" s="4">
        <v>6</v>
      </c>
      <c r="C22" s="4" t="s">
        <v>74</v>
      </c>
      <c r="D22" s="4">
        <v>16</v>
      </c>
      <c r="E22" s="1" t="s">
        <v>185</v>
      </c>
      <c r="F22" s="19">
        <v>20</v>
      </c>
      <c r="G22" s="20">
        <f t="shared" si="2"/>
        <v>80</v>
      </c>
    </row>
    <row r="23" spans="1:7" ht="15" customHeight="1">
      <c r="A23" s="27" t="s">
        <v>158</v>
      </c>
      <c r="B23" s="4">
        <v>6</v>
      </c>
      <c r="C23" s="4" t="s">
        <v>154</v>
      </c>
      <c r="D23" s="4">
        <v>15</v>
      </c>
      <c r="E23" s="1" t="s">
        <v>185</v>
      </c>
      <c r="F23" s="19">
        <v>20</v>
      </c>
      <c r="G23" s="20">
        <f t="shared" si="2"/>
        <v>75</v>
      </c>
    </row>
    <row r="24" spans="1:7" ht="15" customHeight="1">
      <c r="A24" s="27" t="s">
        <v>157</v>
      </c>
      <c r="B24" s="4">
        <v>6</v>
      </c>
      <c r="C24" s="4" t="s">
        <v>154</v>
      </c>
      <c r="D24" s="4">
        <v>13.5</v>
      </c>
      <c r="E24" s="1" t="s">
        <v>185</v>
      </c>
      <c r="F24" s="19">
        <v>20</v>
      </c>
      <c r="G24" s="20">
        <f t="shared" si="2"/>
        <v>67.5</v>
      </c>
    </row>
    <row r="25" spans="1:7" ht="15" customHeight="1">
      <c r="A25" s="27" t="s">
        <v>162</v>
      </c>
      <c r="B25" s="4">
        <v>6</v>
      </c>
      <c r="C25" s="4"/>
      <c r="D25" s="4">
        <v>11.5</v>
      </c>
      <c r="E25" s="1" t="s">
        <v>185</v>
      </c>
      <c r="F25" s="19">
        <v>20</v>
      </c>
      <c r="G25" s="20">
        <f t="shared" si="2"/>
        <v>57.499999999999993</v>
      </c>
    </row>
    <row r="26" spans="1:7" ht="15" customHeight="1">
      <c r="A26" s="27" t="s">
        <v>161</v>
      </c>
      <c r="B26" s="4">
        <v>6</v>
      </c>
      <c r="C26" s="4"/>
      <c r="D26" s="4">
        <v>8.5</v>
      </c>
      <c r="E26" s="1" t="s">
        <v>185</v>
      </c>
      <c r="F26" s="19">
        <v>20</v>
      </c>
      <c r="G26" s="20">
        <f t="shared" si="2"/>
        <v>42.5</v>
      </c>
    </row>
    <row r="27" spans="1:7" ht="15" customHeight="1">
      <c r="A27" s="28" t="s">
        <v>159</v>
      </c>
      <c r="B27" s="13">
        <v>6</v>
      </c>
      <c r="C27" s="13"/>
      <c r="D27" s="13">
        <v>7</v>
      </c>
      <c r="E27" s="3" t="s">
        <v>185</v>
      </c>
      <c r="F27" s="19">
        <v>20</v>
      </c>
      <c r="G27" s="20">
        <f t="shared" si="2"/>
        <v>35</v>
      </c>
    </row>
    <row r="28" spans="1:7">
      <c r="A28" s="27" t="s">
        <v>164</v>
      </c>
      <c r="B28" s="4">
        <v>6</v>
      </c>
      <c r="C28" s="4"/>
      <c r="D28" s="4">
        <v>6.5</v>
      </c>
      <c r="E28" s="1" t="s">
        <v>185</v>
      </c>
      <c r="F28" s="19">
        <v>20</v>
      </c>
      <c r="G28" s="20">
        <f t="shared" si="2"/>
        <v>32.5</v>
      </c>
    </row>
    <row r="29" spans="1:7" ht="13.8" thickBot="1">
      <c r="A29" s="28" t="s">
        <v>209</v>
      </c>
      <c r="B29" s="13">
        <v>6</v>
      </c>
      <c r="C29" s="13"/>
      <c r="D29" s="13">
        <v>47</v>
      </c>
      <c r="E29" s="3" t="s">
        <v>206</v>
      </c>
      <c r="F29" s="29">
        <v>100</v>
      </c>
      <c r="G29" s="30">
        <f t="shared" si="2"/>
        <v>47</v>
      </c>
    </row>
    <row r="30" spans="1:7">
      <c r="A30" s="31" t="s">
        <v>107</v>
      </c>
      <c r="B30" s="32">
        <v>7</v>
      </c>
      <c r="C30" s="32" t="s">
        <v>4</v>
      </c>
      <c r="D30" s="32">
        <v>66</v>
      </c>
      <c r="E30" s="32" t="s">
        <v>35</v>
      </c>
      <c r="F30" s="32">
        <v>100</v>
      </c>
      <c r="G30" s="33">
        <f t="shared" si="2"/>
        <v>66</v>
      </c>
    </row>
    <row r="31" spans="1:7">
      <c r="A31" s="7" t="s">
        <v>131</v>
      </c>
      <c r="B31" s="1">
        <v>7</v>
      </c>
      <c r="C31" s="1"/>
      <c r="D31" s="1">
        <v>38</v>
      </c>
      <c r="E31" s="1" t="s">
        <v>141</v>
      </c>
      <c r="F31" s="4">
        <v>100</v>
      </c>
      <c r="G31" s="20">
        <f t="shared" si="2"/>
        <v>38</v>
      </c>
    </row>
    <row r="32" spans="1:7">
      <c r="A32" s="7" t="s">
        <v>132</v>
      </c>
      <c r="B32" s="1">
        <v>7</v>
      </c>
      <c r="C32" s="1"/>
      <c r="D32" s="1">
        <v>35.5</v>
      </c>
      <c r="E32" s="1" t="s">
        <v>141</v>
      </c>
      <c r="F32" s="19">
        <v>100</v>
      </c>
      <c r="G32" s="20">
        <f t="shared" si="2"/>
        <v>35.5</v>
      </c>
    </row>
    <row r="33" spans="1:7">
      <c r="A33" s="27" t="s">
        <v>165</v>
      </c>
      <c r="B33" s="4">
        <v>7</v>
      </c>
      <c r="C33" s="4" t="s">
        <v>154</v>
      </c>
      <c r="D33" s="4">
        <v>33.5</v>
      </c>
      <c r="E33" s="1" t="s">
        <v>185</v>
      </c>
      <c r="F33" s="19">
        <v>50</v>
      </c>
      <c r="G33" s="20">
        <f t="shared" si="2"/>
        <v>67</v>
      </c>
    </row>
    <row r="34" spans="1:7">
      <c r="A34" s="27" t="s">
        <v>182</v>
      </c>
      <c r="B34" s="4">
        <v>7</v>
      </c>
      <c r="C34" s="4" t="s">
        <v>154</v>
      </c>
      <c r="D34" s="4">
        <v>28.5</v>
      </c>
      <c r="E34" s="1" t="s">
        <v>185</v>
      </c>
      <c r="F34" s="19">
        <v>50</v>
      </c>
      <c r="G34" s="20">
        <f t="shared" si="2"/>
        <v>56.999999999999993</v>
      </c>
    </row>
    <row r="35" spans="1:7" ht="13.8" thickBot="1">
      <c r="A35" s="22" t="s">
        <v>188</v>
      </c>
      <c r="B35" s="11">
        <v>7</v>
      </c>
      <c r="C35" s="11"/>
      <c r="D35" s="11">
        <v>21</v>
      </c>
      <c r="E35" s="9" t="s">
        <v>185</v>
      </c>
      <c r="F35" s="23">
        <v>50</v>
      </c>
      <c r="G35" s="24">
        <f t="shared" si="2"/>
        <v>42</v>
      </c>
    </row>
    <row r="36" spans="1:7">
      <c r="A36" s="25" t="s">
        <v>111</v>
      </c>
      <c r="B36" s="6">
        <v>8</v>
      </c>
      <c r="C36" s="6" t="s">
        <v>4</v>
      </c>
      <c r="D36" s="6">
        <v>52</v>
      </c>
      <c r="E36" s="6" t="s">
        <v>35</v>
      </c>
      <c r="F36" s="26">
        <v>100</v>
      </c>
      <c r="G36" s="17">
        <f t="shared" si="2"/>
        <v>52</v>
      </c>
    </row>
    <row r="37" spans="1:7">
      <c r="A37" s="7" t="s">
        <v>133</v>
      </c>
      <c r="B37" s="1">
        <v>8</v>
      </c>
      <c r="C37" s="1"/>
      <c r="D37" s="1">
        <v>35</v>
      </c>
      <c r="E37" s="1" t="s">
        <v>141</v>
      </c>
      <c r="F37" s="19">
        <v>100</v>
      </c>
      <c r="G37" s="20">
        <f t="shared" si="2"/>
        <v>35</v>
      </c>
    </row>
    <row r="38" spans="1:7">
      <c r="A38" s="27" t="s">
        <v>189</v>
      </c>
      <c r="B38" s="4">
        <v>8</v>
      </c>
      <c r="C38" s="4" t="s">
        <v>74</v>
      </c>
      <c r="D38" s="4">
        <v>36</v>
      </c>
      <c r="E38" s="1" t="s">
        <v>185</v>
      </c>
      <c r="F38" s="19">
        <v>45</v>
      </c>
      <c r="G38" s="20">
        <f t="shared" si="2"/>
        <v>80</v>
      </c>
    </row>
    <row r="39" spans="1:7">
      <c r="A39" s="27" t="s">
        <v>183</v>
      </c>
      <c r="B39" s="4">
        <v>8</v>
      </c>
      <c r="C39" s="4" t="s">
        <v>154</v>
      </c>
      <c r="D39" s="4">
        <v>34</v>
      </c>
      <c r="E39" s="1" t="s">
        <v>185</v>
      </c>
      <c r="F39" s="19">
        <v>45</v>
      </c>
      <c r="G39" s="20">
        <f t="shared" si="2"/>
        <v>75.555555555555557</v>
      </c>
    </row>
    <row r="40" spans="1:7">
      <c r="A40" s="27" t="s">
        <v>190</v>
      </c>
      <c r="B40" s="4">
        <v>8</v>
      </c>
      <c r="C40" s="4" t="s">
        <v>154</v>
      </c>
      <c r="D40" s="4">
        <v>29</v>
      </c>
      <c r="E40" s="1" t="s">
        <v>185</v>
      </c>
      <c r="F40" s="19">
        <v>45</v>
      </c>
      <c r="G40" s="20">
        <f t="shared" si="2"/>
        <v>64.444444444444443</v>
      </c>
    </row>
    <row r="41" spans="1:7">
      <c r="A41" s="27" t="s">
        <v>168</v>
      </c>
      <c r="B41" s="4">
        <v>8</v>
      </c>
      <c r="C41" s="4"/>
      <c r="D41" s="4">
        <v>26</v>
      </c>
      <c r="E41" s="1" t="s">
        <v>185</v>
      </c>
      <c r="F41" s="19">
        <v>45</v>
      </c>
      <c r="G41" s="20">
        <f t="shared" si="2"/>
        <v>57.777777777777771</v>
      </c>
    </row>
    <row r="42" spans="1:7">
      <c r="A42" s="27" t="s">
        <v>169</v>
      </c>
      <c r="B42" s="4">
        <v>8</v>
      </c>
      <c r="C42" s="4"/>
      <c r="D42" s="4">
        <v>24</v>
      </c>
      <c r="E42" s="1" t="s">
        <v>185</v>
      </c>
      <c r="F42" s="19">
        <v>45</v>
      </c>
      <c r="G42" s="20">
        <f t="shared" si="2"/>
        <v>53.333333333333336</v>
      </c>
    </row>
    <row r="43" spans="1:7" ht="13.8" thickBot="1">
      <c r="A43" s="22" t="s">
        <v>196</v>
      </c>
      <c r="B43" s="11">
        <v>8</v>
      </c>
      <c r="C43" s="11"/>
      <c r="D43" s="11">
        <v>20</v>
      </c>
      <c r="E43" s="9" t="s">
        <v>185</v>
      </c>
      <c r="F43" s="23">
        <v>45</v>
      </c>
      <c r="G43" s="24">
        <f t="shared" si="2"/>
        <v>44.444444444444443</v>
      </c>
    </row>
    <row r="44" spans="1:7">
      <c r="A44" s="25" t="s">
        <v>134</v>
      </c>
      <c r="B44" s="6">
        <v>9</v>
      </c>
      <c r="C44" s="6"/>
      <c r="D44" s="6">
        <v>34.5</v>
      </c>
      <c r="E44" s="6" t="s">
        <v>141</v>
      </c>
      <c r="F44" s="16">
        <v>100</v>
      </c>
      <c r="G44" s="17">
        <f t="shared" si="2"/>
        <v>34.5</v>
      </c>
    </row>
    <row r="45" spans="1:7">
      <c r="A45" s="7" t="s">
        <v>135</v>
      </c>
      <c r="B45" s="1">
        <v>9</v>
      </c>
      <c r="C45" s="1"/>
      <c r="D45" s="1">
        <v>32.5</v>
      </c>
      <c r="E45" s="1" t="s">
        <v>141</v>
      </c>
      <c r="F45" s="19">
        <v>100</v>
      </c>
      <c r="G45" s="20">
        <f t="shared" si="2"/>
        <v>32.5</v>
      </c>
    </row>
    <row r="46" spans="1:7">
      <c r="A46" s="7" t="s">
        <v>136</v>
      </c>
      <c r="B46" s="1">
        <v>9</v>
      </c>
      <c r="C46" s="1"/>
      <c r="D46" s="1">
        <v>22.5</v>
      </c>
      <c r="E46" s="1" t="s">
        <v>141</v>
      </c>
      <c r="F46" s="19">
        <v>100</v>
      </c>
      <c r="G46" s="20">
        <f t="shared" si="2"/>
        <v>22.5</v>
      </c>
    </row>
    <row r="47" spans="1:7">
      <c r="A47" s="7" t="s">
        <v>137</v>
      </c>
      <c r="B47" s="1">
        <v>9</v>
      </c>
      <c r="C47" s="1"/>
      <c r="D47" s="1">
        <v>12.5</v>
      </c>
      <c r="E47" s="1" t="s">
        <v>141</v>
      </c>
      <c r="F47" s="19">
        <v>100</v>
      </c>
      <c r="G47" s="20">
        <f t="shared" si="2"/>
        <v>12.5</v>
      </c>
    </row>
    <row r="48" spans="1:7">
      <c r="A48" s="7" t="s">
        <v>138</v>
      </c>
      <c r="B48" s="1">
        <v>9</v>
      </c>
      <c r="C48" s="1"/>
      <c r="D48" s="1">
        <v>9</v>
      </c>
      <c r="E48" s="1" t="s">
        <v>141</v>
      </c>
      <c r="F48" s="19">
        <v>100</v>
      </c>
      <c r="G48" s="20">
        <f t="shared" si="2"/>
        <v>9</v>
      </c>
    </row>
    <row r="49" spans="1:7">
      <c r="A49" s="7" t="s">
        <v>139</v>
      </c>
      <c r="B49" s="1">
        <v>9</v>
      </c>
      <c r="C49" s="1"/>
      <c r="D49" s="1">
        <v>15</v>
      </c>
      <c r="E49" s="1" t="s">
        <v>141</v>
      </c>
      <c r="F49" s="19">
        <v>100</v>
      </c>
      <c r="G49" s="20">
        <f t="shared" si="2"/>
        <v>15</v>
      </c>
    </row>
    <row r="50" spans="1:7">
      <c r="A50" s="7" t="s">
        <v>140</v>
      </c>
      <c r="B50" s="1">
        <v>9</v>
      </c>
      <c r="C50" s="1"/>
      <c r="D50" s="1">
        <v>15</v>
      </c>
      <c r="E50" s="1" t="s">
        <v>141</v>
      </c>
      <c r="F50" s="19">
        <v>100</v>
      </c>
      <c r="G50" s="20">
        <f t="shared" si="2"/>
        <v>15</v>
      </c>
    </row>
    <row r="51" spans="1:7">
      <c r="A51" s="27" t="s">
        <v>194</v>
      </c>
      <c r="B51" s="4">
        <v>9</v>
      </c>
      <c r="C51" s="4"/>
      <c r="D51" s="4">
        <v>31</v>
      </c>
      <c r="E51" s="1" t="s">
        <v>185</v>
      </c>
      <c r="F51" s="19">
        <v>60</v>
      </c>
      <c r="G51" s="20">
        <f t="shared" si="2"/>
        <v>51.666666666666671</v>
      </c>
    </row>
    <row r="52" spans="1:7">
      <c r="A52" s="27" t="s">
        <v>184</v>
      </c>
      <c r="B52" s="4">
        <v>9</v>
      </c>
      <c r="C52" s="4"/>
      <c r="D52" s="4">
        <v>19</v>
      </c>
      <c r="E52" s="1" t="s">
        <v>185</v>
      </c>
      <c r="F52" s="19">
        <v>60</v>
      </c>
      <c r="G52" s="20">
        <f t="shared" si="2"/>
        <v>31.666666666666664</v>
      </c>
    </row>
    <row r="53" spans="1:7" ht="13.8" thickBot="1">
      <c r="A53" s="22" t="s">
        <v>212</v>
      </c>
      <c r="B53" s="11">
        <v>9</v>
      </c>
      <c r="C53" s="11"/>
      <c r="D53" s="11">
        <v>49.5</v>
      </c>
      <c r="E53" s="9" t="s">
        <v>206</v>
      </c>
      <c r="F53" s="23">
        <v>100</v>
      </c>
      <c r="G53" s="24">
        <f t="shared" si="2"/>
        <v>49.5</v>
      </c>
    </row>
    <row r="54" spans="1:7">
      <c r="A54" s="31" t="s">
        <v>172</v>
      </c>
      <c r="B54" s="32">
        <v>10</v>
      </c>
      <c r="C54" s="32"/>
      <c r="D54" s="32">
        <v>24</v>
      </c>
      <c r="E54" s="6" t="s">
        <v>185</v>
      </c>
      <c r="F54" s="16">
        <v>57</v>
      </c>
      <c r="G54" s="17">
        <f t="shared" si="2"/>
        <v>42.105263157894733</v>
      </c>
    </row>
    <row r="55" spans="1:7" ht="13.8" thickBot="1">
      <c r="A55" s="22" t="s">
        <v>173</v>
      </c>
      <c r="B55" s="11">
        <v>10</v>
      </c>
      <c r="C55" s="11"/>
      <c r="D55" s="11">
        <v>14</v>
      </c>
      <c r="E55" s="9" t="s">
        <v>185</v>
      </c>
      <c r="F55" s="23">
        <v>57</v>
      </c>
      <c r="G55" s="24">
        <f t="shared" si="2"/>
        <v>24.561403508771928</v>
      </c>
    </row>
    <row r="56" spans="1:7">
      <c r="A56" s="31" t="s">
        <v>176</v>
      </c>
      <c r="B56" s="32">
        <v>11</v>
      </c>
      <c r="C56" s="32"/>
      <c r="D56" s="32">
        <v>9.5</v>
      </c>
      <c r="E56" s="6" t="s">
        <v>185</v>
      </c>
      <c r="F56" s="16">
        <v>57</v>
      </c>
      <c r="G56" s="17">
        <f t="shared" si="2"/>
        <v>16.666666666666664</v>
      </c>
    </row>
    <row r="57" spans="1:7" ht="13.8" thickBot="1">
      <c r="A57" s="22" t="s">
        <v>174</v>
      </c>
      <c r="B57" s="11">
        <v>11</v>
      </c>
      <c r="C57" s="11"/>
      <c r="D57" s="11">
        <v>4</v>
      </c>
      <c r="E57" s="9" t="s">
        <v>185</v>
      </c>
      <c r="F57" s="23">
        <v>57</v>
      </c>
      <c r="G57" s="24">
        <f t="shared" si="2"/>
        <v>7.0175438596491224</v>
      </c>
    </row>
  </sheetData>
  <sortState ref="B3:D9">
    <sortCondition ref="B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3">
    <tabColor rgb="FF92D050"/>
  </sheetPr>
  <dimension ref="A1:G40"/>
  <sheetViews>
    <sheetView tabSelected="1" workbookViewId="0">
      <selection activeCell="M15" sqref="M15"/>
    </sheetView>
  </sheetViews>
  <sheetFormatPr defaultRowHeight="13.2"/>
  <cols>
    <col min="1" max="1" width="32.44140625" style="34" bestFit="1" customWidth="1"/>
    <col min="2" max="2" width="12.44140625" style="34" bestFit="1" customWidth="1"/>
    <col min="3" max="3" width="13.44140625" style="34" bestFit="1" customWidth="1"/>
    <col min="4" max="4" width="8.88671875" style="34"/>
    <col min="5" max="5" width="13.88671875" style="34" bestFit="1" customWidth="1"/>
    <col min="6" max="6" width="13.77734375" style="34" bestFit="1" customWidth="1"/>
    <col min="7" max="7" width="17.6640625" style="34" bestFit="1" customWidth="1"/>
    <col min="8" max="16384" width="8.88671875" style="34"/>
  </cols>
  <sheetData>
    <row r="1" spans="1:7" ht="50.4" customHeight="1" thickBot="1">
      <c r="A1" s="5" t="s">
        <v>104</v>
      </c>
      <c r="B1" s="5" t="s">
        <v>0</v>
      </c>
      <c r="C1" s="5" t="s">
        <v>1</v>
      </c>
      <c r="D1" s="5" t="s">
        <v>2</v>
      </c>
      <c r="E1" s="5" t="s">
        <v>6</v>
      </c>
      <c r="F1" s="5" t="s">
        <v>3</v>
      </c>
      <c r="G1" s="13" t="s">
        <v>213</v>
      </c>
    </row>
    <row r="2" spans="1:7">
      <c r="A2" s="14" t="s">
        <v>39</v>
      </c>
      <c r="B2" s="15">
        <v>5</v>
      </c>
      <c r="C2" s="15" t="s">
        <v>28</v>
      </c>
      <c r="D2" s="15">
        <v>76</v>
      </c>
      <c r="E2" s="15" t="s">
        <v>35</v>
      </c>
      <c r="F2" s="32">
        <v>100</v>
      </c>
      <c r="G2" s="17">
        <f t="shared" ref="G2:G40" si="0">D2/F2*100</f>
        <v>76</v>
      </c>
    </row>
    <row r="3" spans="1:7">
      <c r="A3" s="18" t="s">
        <v>36</v>
      </c>
      <c r="B3" s="2">
        <v>5</v>
      </c>
      <c r="C3" s="2" t="s">
        <v>29</v>
      </c>
      <c r="D3" s="2">
        <v>67</v>
      </c>
      <c r="E3" s="2" t="s">
        <v>35</v>
      </c>
      <c r="F3" s="4">
        <v>100</v>
      </c>
      <c r="G3" s="20">
        <f t="shared" si="0"/>
        <v>67</v>
      </c>
    </row>
    <row r="4" spans="1:7">
      <c r="A4" s="7" t="s">
        <v>122</v>
      </c>
      <c r="B4" s="1">
        <v>5</v>
      </c>
      <c r="C4" s="1"/>
      <c r="D4" s="1">
        <v>20</v>
      </c>
      <c r="E4" s="4" t="s">
        <v>141</v>
      </c>
      <c r="F4" s="4">
        <v>100</v>
      </c>
      <c r="G4" s="20">
        <f t="shared" si="0"/>
        <v>20</v>
      </c>
    </row>
    <row r="5" spans="1:7">
      <c r="A5" s="7" t="s">
        <v>123</v>
      </c>
      <c r="B5" s="1">
        <v>5</v>
      </c>
      <c r="C5" s="1"/>
      <c r="D5" s="1">
        <v>24</v>
      </c>
      <c r="E5" s="4" t="s">
        <v>141</v>
      </c>
      <c r="F5" s="4">
        <v>100</v>
      </c>
      <c r="G5" s="20">
        <f t="shared" si="0"/>
        <v>24</v>
      </c>
    </row>
    <row r="6" spans="1:7">
      <c r="A6" s="7" t="s">
        <v>142</v>
      </c>
      <c r="B6" s="1">
        <v>5</v>
      </c>
      <c r="C6" s="1"/>
      <c r="D6" s="1">
        <v>30.5</v>
      </c>
      <c r="E6" s="4" t="s">
        <v>141</v>
      </c>
      <c r="F6" s="4">
        <v>100</v>
      </c>
      <c r="G6" s="20">
        <f t="shared" si="0"/>
        <v>30.5</v>
      </c>
    </row>
    <row r="7" spans="1:7">
      <c r="A7" s="7" t="s">
        <v>126</v>
      </c>
      <c r="B7" s="1">
        <v>5</v>
      </c>
      <c r="C7" s="1"/>
      <c r="D7" s="1">
        <v>18</v>
      </c>
      <c r="E7" s="4" t="s">
        <v>141</v>
      </c>
      <c r="F7" s="4">
        <v>100</v>
      </c>
      <c r="G7" s="20">
        <f t="shared" si="0"/>
        <v>18</v>
      </c>
    </row>
    <row r="8" spans="1:7">
      <c r="A8" s="27" t="s">
        <v>155</v>
      </c>
      <c r="B8" s="4">
        <v>5</v>
      </c>
      <c r="C8" s="4" t="s">
        <v>74</v>
      </c>
      <c r="D8" s="4">
        <v>55</v>
      </c>
      <c r="E8" s="4" t="s">
        <v>185</v>
      </c>
      <c r="F8" s="13">
        <v>57</v>
      </c>
      <c r="G8" s="20">
        <f t="shared" si="0"/>
        <v>96.491228070175438</v>
      </c>
    </row>
    <row r="9" spans="1:7">
      <c r="A9" s="27" t="s">
        <v>153</v>
      </c>
      <c r="B9" s="4">
        <v>5</v>
      </c>
      <c r="C9" s="4" t="s">
        <v>74</v>
      </c>
      <c r="D9" s="4">
        <v>49</v>
      </c>
      <c r="E9" s="4" t="s">
        <v>185</v>
      </c>
      <c r="F9" s="4">
        <v>57</v>
      </c>
      <c r="G9" s="20">
        <f t="shared" si="0"/>
        <v>85.964912280701753</v>
      </c>
    </row>
    <row r="10" spans="1:7" ht="13.8" thickBot="1">
      <c r="A10" s="22" t="s">
        <v>156</v>
      </c>
      <c r="B10" s="11">
        <v>5</v>
      </c>
      <c r="C10" s="11" t="s">
        <v>175</v>
      </c>
      <c r="D10" s="11">
        <v>35</v>
      </c>
      <c r="E10" s="11" t="s">
        <v>185</v>
      </c>
      <c r="F10" s="11">
        <v>57</v>
      </c>
      <c r="G10" s="24">
        <f t="shared" si="0"/>
        <v>61.403508771929829</v>
      </c>
    </row>
    <row r="11" spans="1:7">
      <c r="A11" s="14" t="s">
        <v>69</v>
      </c>
      <c r="B11" s="15">
        <v>6</v>
      </c>
      <c r="C11" s="15" t="s">
        <v>28</v>
      </c>
      <c r="D11" s="15">
        <v>35</v>
      </c>
      <c r="E11" s="15" t="s">
        <v>35</v>
      </c>
      <c r="F11" s="32">
        <v>51</v>
      </c>
      <c r="G11" s="17">
        <f t="shared" si="0"/>
        <v>68.627450980392155</v>
      </c>
    </row>
    <row r="12" spans="1:7">
      <c r="A12" s="18" t="s">
        <v>70</v>
      </c>
      <c r="B12" s="2">
        <v>6</v>
      </c>
      <c r="C12" s="2" t="s">
        <v>28</v>
      </c>
      <c r="D12" s="2">
        <v>35</v>
      </c>
      <c r="E12" s="2" t="s">
        <v>35</v>
      </c>
      <c r="F12" s="4">
        <v>51</v>
      </c>
      <c r="G12" s="20">
        <f t="shared" si="0"/>
        <v>68.627450980392155</v>
      </c>
    </row>
    <row r="13" spans="1:7">
      <c r="A13" s="18" t="s">
        <v>71</v>
      </c>
      <c r="B13" s="2">
        <v>6</v>
      </c>
      <c r="C13" s="4" t="s">
        <v>29</v>
      </c>
      <c r="D13" s="2">
        <v>32</v>
      </c>
      <c r="E13" s="2" t="s">
        <v>35</v>
      </c>
      <c r="F13" s="4">
        <v>51</v>
      </c>
      <c r="G13" s="20">
        <f t="shared" si="0"/>
        <v>62.745098039215684</v>
      </c>
    </row>
    <row r="14" spans="1:7">
      <c r="A14" s="18" t="s">
        <v>72</v>
      </c>
      <c r="B14" s="2">
        <v>6</v>
      </c>
      <c r="C14" s="4" t="s">
        <v>30</v>
      </c>
      <c r="D14" s="2">
        <v>28</v>
      </c>
      <c r="E14" s="2" t="s">
        <v>35</v>
      </c>
      <c r="F14" s="4">
        <v>51</v>
      </c>
      <c r="G14" s="20">
        <f t="shared" si="0"/>
        <v>54.901960784313729</v>
      </c>
    </row>
    <row r="15" spans="1:7">
      <c r="A15" s="7" t="s">
        <v>129</v>
      </c>
      <c r="B15" s="1">
        <v>6</v>
      </c>
      <c r="C15" s="1"/>
      <c r="D15" s="1">
        <v>24</v>
      </c>
      <c r="E15" s="4" t="s">
        <v>141</v>
      </c>
      <c r="F15" s="4">
        <v>100</v>
      </c>
      <c r="G15" s="20">
        <f t="shared" si="0"/>
        <v>24</v>
      </c>
    </row>
    <row r="16" spans="1:7">
      <c r="A16" s="7" t="s">
        <v>130</v>
      </c>
      <c r="B16" s="1">
        <v>6</v>
      </c>
      <c r="C16" s="1"/>
      <c r="D16" s="1">
        <v>22.5</v>
      </c>
      <c r="E16" s="4" t="s">
        <v>141</v>
      </c>
      <c r="F16" s="4">
        <v>100</v>
      </c>
      <c r="G16" s="20">
        <f t="shared" si="0"/>
        <v>22.5</v>
      </c>
    </row>
    <row r="17" spans="1:7">
      <c r="A17" s="27" t="s">
        <v>158</v>
      </c>
      <c r="B17" s="4">
        <v>6</v>
      </c>
      <c r="C17" s="4" t="s">
        <v>74</v>
      </c>
      <c r="D17" s="4">
        <v>22</v>
      </c>
      <c r="E17" s="4" t="s">
        <v>185</v>
      </c>
      <c r="F17" s="4">
        <v>27</v>
      </c>
      <c r="G17" s="20">
        <f t="shared" si="0"/>
        <v>81.481481481481481</v>
      </c>
    </row>
    <row r="18" spans="1:7">
      <c r="A18" s="27" t="s">
        <v>157</v>
      </c>
      <c r="B18" s="4">
        <v>6</v>
      </c>
      <c r="C18" s="4" t="s">
        <v>154</v>
      </c>
      <c r="D18" s="4">
        <v>19</v>
      </c>
      <c r="E18" s="4" t="s">
        <v>185</v>
      </c>
      <c r="F18" s="4">
        <v>27</v>
      </c>
      <c r="G18" s="20">
        <f t="shared" si="0"/>
        <v>70.370370370370367</v>
      </c>
    </row>
    <row r="19" spans="1:7">
      <c r="A19" s="27" t="s">
        <v>159</v>
      </c>
      <c r="B19" s="4">
        <v>6</v>
      </c>
      <c r="C19" s="4" t="s">
        <v>154</v>
      </c>
      <c r="D19" s="4">
        <v>16</v>
      </c>
      <c r="E19" s="4" t="s">
        <v>185</v>
      </c>
      <c r="F19" s="4">
        <v>27</v>
      </c>
      <c r="G19" s="20">
        <f t="shared" si="0"/>
        <v>59.259259259259252</v>
      </c>
    </row>
    <row r="20" spans="1:7">
      <c r="A20" s="27" t="s">
        <v>162</v>
      </c>
      <c r="B20" s="4">
        <v>6</v>
      </c>
      <c r="C20" s="4"/>
      <c r="D20" s="4">
        <v>11</v>
      </c>
      <c r="E20" s="4" t="s">
        <v>185</v>
      </c>
      <c r="F20" s="4">
        <v>27</v>
      </c>
      <c r="G20" s="20">
        <f t="shared" si="0"/>
        <v>40.74074074074074</v>
      </c>
    </row>
    <row r="21" spans="1:7" ht="13.8" thickBot="1">
      <c r="A21" s="22" t="s">
        <v>160</v>
      </c>
      <c r="B21" s="11">
        <v>6</v>
      </c>
      <c r="C21" s="11"/>
      <c r="D21" s="11">
        <v>4</v>
      </c>
      <c r="E21" s="11" t="s">
        <v>185</v>
      </c>
      <c r="F21" s="11">
        <v>27</v>
      </c>
      <c r="G21" s="24">
        <f t="shared" si="0"/>
        <v>14.814814814814813</v>
      </c>
    </row>
    <row r="22" spans="1:7">
      <c r="A22" s="25" t="s">
        <v>131</v>
      </c>
      <c r="B22" s="6">
        <v>7</v>
      </c>
      <c r="C22" s="6"/>
      <c r="D22" s="6">
        <v>19</v>
      </c>
      <c r="E22" s="32" t="s">
        <v>141</v>
      </c>
      <c r="F22" s="32">
        <v>100</v>
      </c>
      <c r="G22" s="17">
        <f t="shared" si="0"/>
        <v>19</v>
      </c>
    </row>
    <row r="23" spans="1:7">
      <c r="A23" s="7" t="s">
        <v>132</v>
      </c>
      <c r="B23" s="1">
        <v>7</v>
      </c>
      <c r="C23" s="1"/>
      <c r="D23" s="1">
        <v>4</v>
      </c>
      <c r="E23" s="4" t="s">
        <v>141</v>
      </c>
      <c r="F23" s="4">
        <v>100</v>
      </c>
      <c r="G23" s="20">
        <f t="shared" si="0"/>
        <v>4</v>
      </c>
    </row>
    <row r="24" spans="1:7">
      <c r="A24" s="27" t="s">
        <v>182</v>
      </c>
      <c r="B24" s="4">
        <v>7</v>
      </c>
      <c r="C24" s="4"/>
      <c r="D24" s="4">
        <v>13</v>
      </c>
      <c r="E24" s="4" t="s">
        <v>185</v>
      </c>
      <c r="F24" s="4">
        <v>53</v>
      </c>
      <c r="G24" s="20">
        <f t="shared" si="0"/>
        <v>24.528301886792452</v>
      </c>
    </row>
    <row r="25" spans="1:7" ht="13.8" thickBot="1">
      <c r="A25" s="22" t="s">
        <v>165</v>
      </c>
      <c r="B25" s="11">
        <v>7</v>
      </c>
      <c r="C25" s="11"/>
      <c r="D25" s="11">
        <v>13</v>
      </c>
      <c r="E25" s="11" t="s">
        <v>185</v>
      </c>
      <c r="F25" s="11">
        <v>53</v>
      </c>
      <c r="G25" s="24">
        <f t="shared" si="0"/>
        <v>24.528301886792452</v>
      </c>
    </row>
    <row r="26" spans="1:7">
      <c r="A26" s="25" t="s">
        <v>133</v>
      </c>
      <c r="B26" s="6">
        <v>8</v>
      </c>
      <c r="C26" s="6"/>
      <c r="D26" s="6">
        <v>8</v>
      </c>
      <c r="E26" s="32" t="s">
        <v>141</v>
      </c>
      <c r="F26" s="32">
        <v>100</v>
      </c>
      <c r="G26" s="17">
        <f t="shared" si="0"/>
        <v>8</v>
      </c>
    </row>
    <row r="27" spans="1:7">
      <c r="A27" s="27" t="s">
        <v>207</v>
      </c>
      <c r="B27" s="4">
        <v>8</v>
      </c>
      <c r="C27" s="4" t="s">
        <v>202</v>
      </c>
      <c r="D27" s="4">
        <v>39</v>
      </c>
      <c r="E27" s="4" t="s">
        <v>206</v>
      </c>
      <c r="F27" s="4">
        <v>100</v>
      </c>
      <c r="G27" s="20">
        <f t="shared" si="0"/>
        <v>39</v>
      </c>
    </row>
    <row r="28" spans="1:7" ht="13.8" thickBot="1">
      <c r="A28" s="22" t="s">
        <v>203</v>
      </c>
      <c r="B28" s="11">
        <v>8</v>
      </c>
      <c r="C28" s="11" t="s">
        <v>202</v>
      </c>
      <c r="D28" s="11">
        <v>28</v>
      </c>
      <c r="E28" s="11" t="s">
        <v>206</v>
      </c>
      <c r="F28" s="11">
        <v>100</v>
      </c>
      <c r="G28" s="24">
        <f t="shared" si="0"/>
        <v>28.000000000000004</v>
      </c>
    </row>
    <row r="29" spans="1:7">
      <c r="A29" s="14" t="s">
        <v>34</v>
      </c>
      <c r="B29" s="15">
        <v>9</v>
      </c>
      <c r="C29" s="32" t="s">
        <v>30</v>
      </c>
      <c r="D29" s="15">
        <v>15</v>
      </c>
      <c r="E29" s="15" t="s">
        <v>35</v>
      </c>
      <c r="F29" s="32">
        <v>30</v>
      </c>
      <c r="G29" s="17">
        <f t="shared" si="0"/>
        <v>50</v>
      </c>
    </row>
    <row r="30" spans="1:7">
      <c r="A30" s="7" t="s">
        <v>134</v>
      </c>
      <c r="B30" s="1">
        <v>9</v>
      </c>
      <c r="C30" s="1" t="s">
        <v>124</v>
      </c>
      <c r="D30" s="1">
        <v>52</v>
      </c>
      <c r="E30" s="4" t="s">
        <v>141</v>
      </c>
      <c r="F30" s="4">
        <v>100</v>
      </c>
      <c r="G30" s="20">
        <f t="shared" si="0"/>
        <v>52</v>
      </c>
    </row>
    <row r="31" spans="1:7">
      <c r="A31" s="7" t="s">
        <v>135</v>
      </c>
      <c r="B31" s="1">
        <v>9</v>
      </c>
      <c r="C31" s="1"/>
      <c r="D31" s="1">
        <v>24.5</v>
      </c>
      <c r="E31" s="4" t="s">
        <v>141</v>
      </c>
      <c r="F31" s="4">
        <v>100</v>
      </c>
      <c r="G31" s="20">
        <f t="shared" si="0"/>
        <v>24.5</v>
      </c>
    </row>
    <row r="32" spans="1:7">
      <c r="A32" s="7" t="s">
        <v>136</v>
      </c>
      <c r="B32" s="1">
        <v>9</v>
      </c>
      <c r="C32" s="1"/>
      <c r="D32" s="1">
        <v>5</v>
      </c>
      <c r="E32" s="4" t="s">
        <v>141</v>
      </c>
      <c r="F32" s="4">
        <v>100</v>
      </c>
      <c r="G32" s="20">
        <f t="shared" si="0"/>
        <v>5</v>
      </c>
    </row>
    <row r="33" spans="1:7">
      <c r="A33" s="7" t="s">
        <v>137</v>
      </c>
      <c r="B33" s="1">
        <v>9</v>
      </c>
      <c r="C33" s="1"/>
      <c r="D33" s="1">
        <v>0</v>
      </c>
      <c r="E33" s="4" t="s">
        <v>141</v>
      </c>
      <c r="F33" s="4">
        <v>100</v>
      </c>
      <c r="G33" s="20">
        <f t="shared" si="0"/>
        <v>0</v>
      </c>
    </row>
    <row r="34" spans="1:7">
      <c r="A34" s="7" t="s">
        <v>138</v>
      </c>
      <c r="B34" s="1">
        <v>9</v>
      </c>
      <c r="C34" s="1"/>
      <c r="D34" s="1">
        <v>0</v>
      </c>
      <c r="E34" s="4" t="s">
        <v>141</v>
      </c>
      <c r="F34" s="4">
        <v>100</v>
      </c>
      <c r="G34" s="20">
        <f t="shared" si="0"/>
        <v>0</v>
      </c>
    </row>
    <row r="35" spans="1:7">
      <c r="A35" s="7" t="s">
        <v>139</v>
      </c>
      <c r="B35" s="1">
        <v>9</v>
      </c>
      <c r="C35" s="1"/>
      <c r="D35" s="1">
        <v>0</v>
      </c>
      <c r="E35" s="4" t="s">
        <v>141</v>
      </c>
      <c r="F35" s="4">
        <v>100</v>
      </c>
      <c r="G35" s="20">
        <f t="shared" si="0"/>
        <v>0</v>
      </c>
    </row>
    <row r="36" spans="1:7">
      <c r="A36" s="7" t="s">
        <v>140</v>
      </c>
      <c r="B36" s="1">
        <v>9</v>
      </c>
      <c r="C36" s="1"/>
      <c r="D36" s="1">
        <v>0</v>
      </c>
      <c r="E36" s="4" t="s">
        <v>141</v>
      </c>
      <c r="F36" s="4">
        <v>100</v>
      </c>
      <c r="G36" s="20">
        <f t="shared" si="0"/>
        <v>0</v>
      </c>
    </row>
    <row r="37" spans="1:7" ht="13.8" thickBot="1">
      <c r="A37" s="22" t="s">
        <v>184</v>
      </c>
      <c r="B37" s="11">
        <v>9</v>
      </c>
      <c r="C37" s="11"/>
      <c r="D37" s="11">
        <v>10.5</v>
      </c>
      <c r="E37" s="11" t="s">
        <v>185</v>
      </c>
      <c r="F37" s="11">
        <v>85</v>
      </c>
      <c r="G37" s="24">
        <f t="shared" si="0"/>
        <v>12.352941176470589</v>
      </c>
    </row>
    <row r="38" spans="1:7" ht="13.8" thickBot="1">
      <c r="A38" s="53" t="s">
        <v>172</v>
      </c>
      <c r="B38" s="43">
        <v>10</v>
      </c>
      <c r="C38" s="43"/>
      <c r="D38" s="43">
        <v>11</v>
      </c>
      <c r="E38" s="43" t="s">
        <v>185</v>
      </c>
      <c r="F38" s="43">
        <v>85</v>
      </c>
      <c r="G38" s="59">
        <f t="shared" si="0"/>
        <v>12.941176470588237</v>
      </c>
    </row>
    <row r="39" spans="1:7">
      <c r="A39" s="31" t="s">
        <v>174</v>
      </c>
      <c r="B39" s="32">
        <v>11</v>
      </c>
      <c r="C39" s="32"/>
      <c r="D39" s="32">
        <v>15</v>
      </c>
      <c r="E39" s="32" t="s">
        <v>185</v>
      </c>
      <c r="F39" s="32">
        <v>85</v>
      </c>
      <c r="G39" s="17">
        <f t="shared" si="0"/>
        <v>17.647058823529413</v>
      </c>
    </row>
    <row r="40" spans="1:7" ht="13.8" thickBot="1">
      <c r="A40" s="22" t="s">
        <v>176</v>
      </c>
      <c r="B40" s="11">
        <v>11</v>
      </c>
      <c r="C40" s="11"/>
      <c r="D40" s="11">
        <v>12</v>
      </c>
      <c r="E40" s="11" t="s">
        <v>185</v>
      </c>
      <c r="F40" s="11">
        <v>85</v>
      </c>
      <c r="G40" s="24">
        <f t="shared" si="0"/>
        <v>14.117647058823529</v>
      </c>
    </row>
  </sheetData>
  <sortState ref="A2:H40">
    <sortCondition ref="B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6E16306AC5D4D4698FCDDC3543C11D7" ma:contentTypeVersion="1" ma:contentTypeDescription="Создание документа." ma:contentTypeScope="" ma:versionID="3db218b70935324c0514cd5a882f08ba">
  <xsd:schema xmlns:xsd="http://www.w3.org/2001/XMLSchema" xmlns:xs="http://www.w3.org/2001/XMLSchema" xmlns:p="http://schemas.microsoft.com/office/2006/metadata/properties" xmlns:ns2="93ae4148-f30d-4b23-bcd6-ba25e97fa586" targetNamespace="http://schemas.microsoft.com/office/2006/metadata/properties" ma:root="true" ma:fieldsID="42cf66679526e2f27cbd4849daeb8edf" ns2:_="">
    <xsd:import namespace="93ae4148-f30d-4b23-bcd6-ba25e97fa58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e4148-f30d-4b23-bcd6-ba25e97fa5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70253E-FCDE-442D-9C34-16ED2624D016}"/>
</file>

<file path=customXml/itemProps2.xml><?xml version="1.0" encoding="utf-8"?>
<ds:datastoreItem xmlns:ds="http://schemas.openxmlformats.org/officeDocument/2006/customXml" ds:itemID="{DC14F534-301B-44AB-93F8-A53C4547D4A8}"/>
</file>

<file path=customXml/itemProps3.xml><?xml version="1.0" encoding="utf-8"?>
<ds:datastoreItem xmlns:ds="http://schemas.openxmlformats.org/officeDocument/2006/customXml" ds:itemID="{71B35D3C-E744-45AA-BCD6-42FBE97164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</vt:i4>
      </vt:variant>
    </vt:vector>
  </HeadingPairs>
  <TitlesOfParts>
    <vt:vector size="20" baseType="lpstr">
      <vt:lpstr>немецкий</vt:lpstr>
      <vt:lpstr>Технология (м)</vt:lpstr>
      <vt:lpstr>Технология (ж)</vt:lpstr>
      <vt:lpstr>Английский</vt:lpstr>
      <vt:lpstr>Экология</vt:lpstr>
      <vt:lpstr>ОБЖ</vt:lpstr>
      <vt:lpstr>ОБществознание</vt:lpstr>
      <vt:lpstr>Русский </vt:lpstr>
      <vt:lpstr>литература </vt:lpstr>
      <vt:lpstr>физра</vt:lpstr>
      <vt:lpstr>география</vt:lpstr>
      <vt:lpstr>Право</vt:lpstr>
      <vt:lpstr>история</vt:lpstr>
      <vt:lpstr>Биология</vt:lpstr>
      <vt:lpstr>физика</vt:lpstr>
      <vt:lpstr>химия</vt:lpstr>
      <vt:lpstr>Астрономия</vt:lpstr>
      <vt:lpstr>матем</vt:lpstr>
      <vt:lpstr>Информатика</vt:lpstr>
      <vt:lpstr>'Технология (ж)'!_GoBack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2021-11-17T08:47:50Z</dcterms:created>
  <dcterms:modified xsi:type="dcterms:W3CDTF">2021-12-02T13:08:48Z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0x01010096E16306AC5D4D4698FCDDC3543C11D7</vt:lpwstr>
  </property>
</Properties>
</file>