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8902913C-7E61-4074-86F8-502FAFF41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<sst xmlns="http://schemas.openxmlformats.org/spreadsheetml/2006/main" count="48" uniqueCount="45">
  <si>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</si>
  <si>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</si>
  <si>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</si>
  <si>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</si>
  <si>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</si>
  <si>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</si>
  <si>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</si>
  <si>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</si>
  <si>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</si>
  <si>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</si>
  <si>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</si>
  <si>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</si>
  <si>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</si>
  <si>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</si>
  <si>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</si>
  <si>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</si>
  <si>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</si>
  <si>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</si>
  <si>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</si>
  <si>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</si>
  <si>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</si>
  <si>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</si>
  <si>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</si>
  <si>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</si>
  <si>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</si>
  <si>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</si>
  <si>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</si>
  <si>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</si>
  <si>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</si>
  <si>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</si>
  <si>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</si>
  <si>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</si>
  <si>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</si>
  <si>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</si>
  <si>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кофейный напиток</t>
  </si>
  <si>
    <t xml:space="preserve">бутерброд с сыром </t>
  </si>
  <si>
    <t>птица отварная</t>
  </si>
  <si>
    <t>пюре картофельное</t>
  </si>
  <si>
    <t>90 (спр)</t>
  </si>
  <si>
    <t>запеканка картофельная с печенью</t>
  </si>
  <si>
    <t>борщ</t>
  </si>
  <si>
    <t>компот из псухофруктов</t>
  </si>
  <si>
    <t>фрукт апельсин</t>
  </si>
  <si>
    <t>зефир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</si>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</sst>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45329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284</v>
      </c>
      <c r="D4" s="25" t="s">
        <v>39</v>
      </c>
      <c r="E4" s="26">
        <v>175</v>
      </c>
      <c r="F4" s="27">
        <v>37.909999999999997</v>
      </c>
      <c r="G4" s="27">
        <v>286</v>
      </c>
      <c r="H4" s="27">
        <v>18.45</v>
      </c>
      <c r="I4" s="27">
        <v>14.9</v>
      </c>
      <c r="J4" s="28">
        <v>22.75</v>
      </c>
    </row>
    <row r="5" spans="1:10" ht="15.75" x14ac:dyDescent="0.25">
      <c r="A5" s="5"/>
      <c r="B5" s="1" t="s">
        <v>12</v>
      </c>
      <c r="C5" s="29">
        <v>379</v>
      </c>
      <c r="D5" s="30" t="s">
        <v>34</v>
      </c>
      <c r="E5" s="31">
        <v>200</v>
      </c>
      <c r="F5" s="32">
        <v>10.19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38</v>
      </c>
      <c r="D6" s="30" t="s">
        <v>35</v>
      </c>
      <c r="E6" s="31">
        <v>50</v>
      </c>
      <c r="F6" s="32">
        <v>10.36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29</v>
      </c>
      <c r="D7" s="30" t="s">
        <v>43</v>
      </c>
      <c r="E7" s="31">
        <v>40</v>
      </c>
      <c r="F7" s="32">
        <v>6.02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33</v>
      </c>
      <c r="D8" s="30" t="s">
        <v>27</v>
      </c>
      <c r="E8" s="42">
        <v>35</v>
      </c>
      <c r="F8" s="43">
        <v>2.29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66.77</v>
      </c>
      <c r="G9" s="47">
        <f>SUM(G4:G8)</f>
        <v>680.74</v>
      </c>
      <c r="H9" s="47">
        <f>SUM(H4:H8)</f>
        <v>37.909999999999997</v>
      </c>
      <c r="I9" s="47">
        <f>SUM(I4:I8)</f>
        <v>45.48</v>
      </c>
      <c r="J9" s="48">
        <f>SUM(J4:J8)</f>
        <v>111.08999999999999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44</v>
      </c>
      <c r="E12" s="36">
        <v>60</v>
      </c>
      <c r="F12" s="37">
        <v>14.1</v>
      </c>
      <c r="G12" s="37">
        <v>7.2</v>
      </c>
      <c r="H12" s="37">
        <v>0.42</v>
      </c>
      <c r="I12" s="37">
        <v>0.06</v>
      </c>
      <c r="J12" s="38">
        <v>1.1399999999999999</v>
      </c>
    </row>
    <row r="13" spans="1:10" ht="15.75" x14ac:dyDescent="0.25">
      <c r="A13" s="5"/>
      <c r="B13" s="1" t="s">
        <v>16</v>
      </c>
      <c r="C13" s="29">
        <v>81</v>
      </c>
      <c r="D13" s="30" t="s">
        <v>40</v>
      </c>
      <c r="E13" s="31">
        <v>250</v>
      </c>
      <c r="F13" s="32">
        <v>6.71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36</v>
      </c>
      <c r="E14" s="31">
        <v>90</v>
      </c>
      <c r="F14" s="32">
        <v>23.08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37</v>
      </c>
      <c r="E15" s="31">
        <v>155</v>
      </c>
      <c r="F15" s="32">
        <v>12.74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349</v>
      </c>
      <c r="D16" s="30" t="s">
        <v>41</v>
      </c>
      <c r="E16" s="39">
        <v>200</v>
      </c>
      <c r="F16" s="40">
        <v>6.65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341</v>
      </c>
      <c r="D19" s="35" t="s">
        <v>42</v>
      </c>
      <c r="E19" s="36">
        <v>170</v>
      </c>
      <c r="F19" s="37">
        <v>26.35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0" t="s">
        <v>31</v>
      </c>
      <c r="E20" s="51">
        <f>SUM(E12:E19)</f>
        <v>1010</v>
      </c>
      <c r="F20" s="52">
        <f>SUM(SUM(F12:F19))</f>
        <v>94.28</v>
      </c>
      <c r="G20" s="51">
        <f>SUM(G12:G19)</f>
        <v>871.9</v>
      </c>
      <c r="H20" s="51">
        <f t="shared" ref="H20:J20" si="0">SUM(H12:H19)</f>
        <v>34.39</v>
      </c>
      <c r="I20" s="51">
        <f t="shared" si="0"/>
        <v>34.209999999999994</v>
      </c>
      <c r="J20" s="51">
        <f t="shared" si="0"/>
        <v>130.05000000000001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H5VRHAXFEW3S-529371891-2355</_dlc_DocId>
    <_dlc_DocIdUrl xmlns="b582dbf1-bcaa-4613-9a4c-8b7010640233">
      <Url>http://www.eduportal44.ru/Krasnoe/Sh/_layouts/15/DocIdRedir.aspx?ID=H5VRHAXFEW3S-529371891-2355</Url>
      <Description>H5VRHAXFEW3S-529371891-2355</Description>
    </_dlc_DocIdUrl>
  </documentManagement>
</p:properties>
</file>

<file path=customXml/itemProps1.xml><?xml version="1.0" encoding="utf-8"?>
<ds:datastoreItem xmlns:ds="http://schemas.openxmlformats.org/officeDocument/2006/customXml" ds:itemID="{D4E6911F-47E0-4A59-956A-8D762DE7EF2E}"/>
</file>

<file path=customXml/itemProps2.xml><?xml version="1.0" encoding="utf-8"?>
<ds:datastoreItem xmlns:ds="http://schemas.openxmlformats.org/officeDocument/2006/customXml" ds:itemID="{26B32BB8-90A7-49B6-AD32-231F05296BF8}"/>
</file>

<file path=customXml/itemProps3.xml><?xml version="1.0" encoding="utf-8"?>
<ds:datastoreItem xmlns:ds="http://schemas.openxmlformats.org/officeDocument/2006/customXml" ds:itemID="{F76823C1-D6F8-4F64-994B-1BC125B57EFA}"/>
</file>

<file path=customXml/itemProps4.xml><?xml version="1.0" encoding="utf-8"?>
<ds:datastoreItem xmlns:ds="http://schemas.openxmlformats.org/officeDocument/2006/customXml" ds:itemID="{39EF60D7-E5AE-49B0-8120-F984FEAF5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2024-02-06T09:11:04Z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e2605ee1-6d3c-4015-ad44-6961b547ab3c</vt:lpwstr>
  </property>
</Properties>
</file>