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D5931849-A19F-4D94-B7F6-FCFC012E0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<sst xmlns="http://schemas.openxmlformats.org/spreadsheetml/2006/main" count="44" uniqueCount="43">
  <si>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</si>
  <si>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</si>
  <si>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</si>
  <si>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</si>
  <si>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</si>
  <si>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</si>
  <si>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</si>
  <si>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</si>
  <si>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</si>
  <si>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</si>
  <si>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</si>
  <si>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</si>
  <si>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</si>
  <si>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</si>
  <si>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</si>
  <si>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</si>
  <si>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</si>
  <si>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</si>
  <si>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</si>
  <si>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</si>
  <si>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</si>
  <si>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</si>
  <si>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</si>
  <si>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</si>
  <si>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</si>
  <si>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</si>
  <si>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</si>
  <si>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</si>
  <si>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</si>
  <si>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</si>
  <si>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</si>
  <si>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</si>
  <si>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</si>
  <si>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</si>
  <si>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бутерброд с маслом</t>
  </si>
  <si>
    <t>щи из свежей капусты со сметаной</t>
  </si>
  <si>
    <t>котлета рыбная</t>
  </si>
  <si>
    <t>кисель плодово ягодный</t>
  </si>
  <si>
    <t>фрукт яблоко</t>
  </si>
  <si>
    <t>какао с молоком</t>
  </si>
  <si>
    <t>запеканка творожная со сгущ молоком</t>
  </si>
  <si>
    <t>ТТК №3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</si>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</sst>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45328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40</v>
      </c>
      <c r="E4" s="26">
        <v>180</v>
      </c>
      <c r="F4" s="27">
        <v>56.28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39</v>
      </c>
      <c r="E5" s="31">
        <v>200</v>
      </c>
      <c r="F5" s="32">
        <v>9.56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50</v>
      </c>
      <c r="F6" s="32">
        <v>9.15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38</v>
      </c>
      <c r="E7" s="31">
        <v>100</v>
      </c>
      <c r="F7" s="32">
        <v>10.8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530</v>
      </c>
      <c r="F9" s="44">
        <f>SUM(SUM(F4:F8))</f>
        <v>85.79</v>
      </c>
      <c r="G9" s="44">
        <f>SUM(G4:G8)</f>
        <v>686</v>
      </c>
      <c r="H9" s="44">
        <f>SUM(H4:H8)</f>
        <v>36.229999999999997</v>
      </c>
      <c r="I9" s="44">
        <f>SUM(I4:I8)</f>
        <v>31.78</v>
      </c>
      <c r="J9" s="45">
        <f>SUM(J4:J8)</f>
        <v>109.49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45</v>
      </c>
      <c r="D12" s="35" t="s">
        <v>42</v>
      </c>
      <c r="E12" s="36">
        <v>100</v>
      </c>
      <c r="F12" s="37">
        <v>3.59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 t="s">
        <v>41</v>
      </c>
      <c r="D13" s="30" t="s">
        <v>35</v>
      </c>
      <c r="E13" s="31">
        <v>275</v>
      </c>
      <c r="F13" s="32">
        <v>13.62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36</v>
      </c>
      <c r="E14" s="31">
        <v>100</v>
      </c>
      <c r="F14" s="32">
        <v>27.32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13.97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37</v>
      </c>
      <c r="E16" s="31">
        <v>200</v>
      </c>
      <c r="F16" s="32">
        <v>5.45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69.77</v>
      </c>
      <c r="G20" s="52">
        <f>SUM(G12:G19)</f>
        <v>904.59999999999991</v>
      </c>
      <c r="H20" s="52">
        <f t="shared" ref="H20:J20" si="0">SUM(H12:H19)</f>
        <v>27.74</v>
      </c>
      <c r="I20" s="52">
        <f t="shared" si="0"/>
        <v>29.96</v>
      </c>
      <c r="J20" s="52">
        <f t="shared" si="0"/>
        <v>121.43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H5VRHAXFEW3S-529371891-2352</_dlc_DocId>
    <_dlc_DocIdUrl xmlns="b582dbf1-bcaa-4613-9a4c-8b7010640233">
      <Url>http://www.eduportal44.ru/Krasnoe/Sh/_layouts/15/DocIdRedir.aspx?ID=H5VRHAXFEW3S-529371891-2352</Url>
      <Description>H5VRHAXFEW3S-529371891-2352</Description>
    </_dlc_DocIdUrl>
  </documentManagement>
</p:properties>
</file>

<file path=customXml/itemProps1.xml><?xml version="1.0" encoding="utf-8"?>
<ds:datastoreItem xmlns:ds="http://schemas.openxmlformats.org/officeDocument/2006/customXml" ds:itemID="{7901D5B7-EBED-4A8A-B052-02B4C0D14349}"/>
</file>

<file path=customXml/itemProps2.xml><?xml version="1.0" encoding="utf-8"?>
<ds:datastoreItem xmlns:ds="http://schemas.openxmlformats.org/officeDocument/2006/customXml" ds:itemID="{44D779C8-DDE7-4500-9891-8423BE6E61D5}"/>
</file>

<file path=customXml/itemProps3.xml><?xml version="1.0" encoding="utf-8"?>
<ds:datastoreItem xmlns:ds="http://schemas.openxmlformats.org/officeDocument/2006/customXml" ds:itemID="{50533DA0-AA3F-4F11-A10F-66D1B3B8D640}"/>
</file>

<file path=customXml/itemProps4.xml><?xml version="1.0" encoding="utf-8"?>
<ds:datastoreItem xmlns:ds="http://schemas.openxmlformats.org/officeDocument/2006/customXml" ds:itemID="{9B4E5C76-5DB5-4DEB-8094-7BDCB4E5D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2024-02-06T09:14:01Z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3f9e88cc-889b-4234-98c2-f0c608a73559</vt:lpwstr>
  </property>
</Properties>
</file>