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F20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<sst xmlns="http://schemas.openxmlformats.org/spreadsheetml/2006/main" count="45" uniqueCount="43">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</sst>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15.39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9.17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39</v>
      </c>
      <c r="E7" s="17">
        <v>55</v>
      </c>
      <c r="F7" s="26">
        <v>7.76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/>
      <c r="D8" s="35" t="s">
        <v>38</v>
      </c>
      <c r="E8" s="19"/>
      <c r="F8" s="27">
        <f>SUM(F3:F7)</f>
        <v>34.940000000000005</v>
      </c>
      <c r="G8" s="19">
        <f>SUM(G3:G7)</f>
        <v>641.14</v>
      </c>
      <c r="H8" s="19">
        <f t="shared" ref="H8:J8" si="0">SUM(H3:H7)</f>
        <v>15.069999999999999</v>
      </c>
      <c r="I8" s="19">
        <f t="shared" si="0"/>
        <v>16.560000000000002</v>
      </c>
      <c r="J8" s="19">
        <f t="shared" si="0"/>
        <v>106.69</v>
      </c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41</v>
      </c>
      <c r="E12" s="21">
        <v>60</v>
      </c>
      <c r="F12" s="28">
        <v>12.29</v>
      </c>
      <c r="G12" s="21">
        <v>7.2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>
        <v>119</v>
      </c>
      <c r="D13" s="34" t="s">
        <v>32</v>
      </c>
      <c r="E13" s="17">
        <v>250</v>
      </c>
      <c r="F13" s="26">
        <v>10.71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4" t="s">
        <v>33</v>
      </c>
      <c r="E14" s="17">
        <v>100</v>
      </c>
      <c r="F14" s="26">
        <v>40.03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445</v>
      </c>
      <c r="D15" s="34" t="s">
        <v>34</v>
      </c>
      <c r="E15" s="17">
        <v>150</v>
      </c>
      <c r="F15" s="26">
        <v>10.119999999999999</v>
      </c>
      <c r="G15" s="17">
        <v>231</v>
      </c>
      <c r="H15" s="17">
        <v>8.9</v>
      </c>
      <c r="I15" s="17">
        <v>4.0999999999999996</v>
      </c>
      <c r="J15" s="18">
        <v>9.84</v>
      </c>
    </row>
    <row r="16" spans="1:10" x14ac:dyDescent="0.25">
      <c r="A16" s="7"/>
      <c r="B16" s="1" t="s">
        <v>19</v>
      </c>
      <c r="C16" s="2">
        <v>342</v>
      </c>
      <c r="D16" s="34" t="s">
        <v>40</v>
      </c>
      <c r="E16" s="17">
        <v>200</v>
      </c>
      <c r="F16" s="26">
        <v>7.57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36</v>
      </c>
      <c r="D17" s="34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4" t="s">
        <v>35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7" t="s">
        <v>42</v>
      </c>
      <c r="E19" s="30">
        <v>100</v>
      </c>
      <c r="F19" s="31">
        <v>8.5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 t="s">
        <v>37</v>
      </c>
      <c r="E20" s="19"/>
      <c r="F20" s="27">
        <f>SUM(F12:F19)</f>
        <v>92.449999999999989</v>
      </c>
      <c r="G20" s="19">
        <f>SUM(SUM(G12:G19))</f>
        <v>868.19</v>
      </c>
      <c r="H20" s="19">
        <f t="shared" ref="H20:I20" si="1">SUM(SUM(H12:H19))</f>
        <v>35.69</v>
      </c>
      <c r="I20" s="19">
        <f t="shared" si="1"/>
        <v>25.359999999999996</v>
      </c>
      <c r="J20" s="20">
        <f>SUM(J12:J19)</f>
        <v>92.669999999999987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H5VRHAXFEW3S-529371891-1813</_dlc_DocId>
    <_dlc_DocIdUrl xmlns="b582dbf1-bcaa-4613-9a4c-8b7010640233">
      <Url>http://edu-sps.koiro.local/Krasnoe/Sh/_layouts/15/DocIdRedir.aspx?ID=H5VRHAXFEW3S-529371891-1813</Url>
      <Description>H5VRHAXFEW3S-529371891-1813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5F8F4-B031-4220-B420-04ED24C43FB5}"/>
</file>

<file path=customXml/itemProps2.xml><?xml version="1.0" encoding="utf-8"?>
<ds:datastoreItem xmlns:ds="http://schemas.openxmlformats.org/officeDocument/2006/customXml" ds:itemID="{8E43AC28-5A93-4762-A572-2418BC7C8AD8}"/>
</file>

<file path=customXml/itemProps3.xml><?xml version="1.0" encoding="utf-8"?>
<ds:datastoreItem xmlns:ds="http://schemas.openxmlformats.org/officeDocument/2006/customXml" ds:itemID="{3B13C4C2-121F-44BF-A500-39EDF45E495B}"/>
</file>

<file path=customXml/itemProps4.xml><?xml version="1.0" encoding="utf-8"?>
<ds:datastoreItem xmlns:ds="http://schemas.openxmlformats.org/officeDocument/2006/customXml" ds:itemID="{7D6C1106-CE07-4242-B150-974B08F520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2023-01-23T08:22:31Z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c1800c39-cc9f-4ad6-a1b1-2af0ec1638fe</vt:lpwstr>
  </property>
  <property fmtid="{D5CDD505-2E9C-101B-9397-08002B2CF9AE}" pid="3" name="ContentTypeId">
    <vt:lpwstr>0x0101003E75CF2F48C6934E889BD4387BD5EB72</vt:lpwstr>
  </property>
</Properties>
</file>