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65" yWindow="3045" windowWidth="14070" windowHeight="981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 l="1"/>
  <c r="H20" i="1" l="1"/>
  <c r="I20" i="1"/>
  <c r="G20" i="1"/>
  <c r="J20" i="1"/>
  <c r="F20" i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<sst xmlns="http://schemas.openxmlformats.org/spreadsheetml/2006/main" count="45" uniqueCount="43">
  <si>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</si>
  <si>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</si>
  <si>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</si>
  <si>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</si>
  <si>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</si>
  <si>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</si>
  <si>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</si>
  <si>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</si>
  <si>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</si>
  <si>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</si>
  <si>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</si>
  <si>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</si>
  <si>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</si>
  <si>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</si>
  <si>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</si>
  <si>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</si>
  <si>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</si>
  <si>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</si>
  <si>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</si>
  <si>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</si>
  <si>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</si>
  <si>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</si>
  <si>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</si>
  <si>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</si>
  <si>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</si>
  <si>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</si>
  <si>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</si>
  <si>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пшенная жидкая молочная с маслом</t>
  </si>
  <si>
    <t>какао на молоке</t>
  </si>
  <si>
    <t>хлеб пшеничный</t>
  </si>
  <si>
    <t>ПР</t>
  </si>
  <si>
    <t>суп гороховый</t>
  </si>
  <si>
    <t>гуляш из говядины</t>
  </si>
  <si>
    <t>каша рассыпчатая гречневая с маслом</t>
  </si>
  <si>
    <t>хлеб ржаной</t>
  </si>
  <si>
    <t>ПТ</t>
  </si>
  <si>
    <t>ИТОГО за обед</t>
  </si>
  <si>
    <t>ИТОГО за завтрак</t>
  </si>
  <si>
    <t>бутерброд с повидлом</t>
  </si>
  <si>
    <t>компот из яблок</t>
  </si>
  <si>
    <t>МБОУ "Шолоховская СШ", 5-11 классы</t>
  </si>
  <si>
    <t>салат из капусты</t>
  </si>
  <si>
    <t>груша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</si>
</sst>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40</v>
      </c>
      <c r="C1" s="35"/>
      <c r="D1" s="36"/>
      <c r="E1" t="s">
        <v>22</v>
      </c>
      <c r="F1" s="24"/>
      <c r="I1" t="s">
        <v>1</v>
      </c>
      <c r="J1" s="23">
        <v>44977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182</v>
      </c>
      <c r="D4" s="30" t="s">
        <v>27</v>
      </c>
      <c r="E4" s="15">
        <v>210</v>
      </c>
      <c r="F4" s="25">
        <v>15.76</v>
      </c>
      <c r="G4" s="15">
        <v>285</v>
      </c>
      <c r="H4" s="15">
        <v>7.51</v>
      </c>
      <c r="I4" s="15">
        <v>11.72</v>
      </c>
      <c r="J4" s="16">
        <v>37.049999999999997</v>
      </c>
    </row>
    <row r="5" spans="1:10" x14ac:dyDescent="0.25">
      <c r="A5" s="7"/>
      <c r="B5" s="1" t="s">
        <v>12</v>
      </c>
      <c r="C5" s="2">
        <v>382</v>
      </c>
      <c r="D5" s="31" t="s">
        <v>28</v>
      </c>
      <c r="E5" s="17">
        <v>200</v>
      </c>
      <c r="F5" s="26">
        <v>9.32</v>
      </c>
      <c r="G5" s="17">
        <v>125</v>
      </c>
      <c r="H5" s="17">
        <v>2.78</v>
      </c>
      <c r="I5" s="17">
        <v>0.67</v>
      </c>
      <c r="J5" s="18">
        <v>26</v>
      </c>
    </row>
    <row r="6" spans="1:10" x14ac:dyDescent="0.25">
      <c r="A6" s="7"/>
      <c r="B6" s="1" t="s">
        <v>23</v>
      </c>
      <c r="C6" s="2" t="s">
        <v>30</v>
      </c>
      <c r="D6" s="31" t="s">
        <v>29</v>
      </c>
      <c r="E6" s="17">
        <v>30</v>
      </c>
      <c r="F6" s="26">
        <v>1.96</v>
      </c>
      <c r="G6" s="17">
        <v>70.14</v>
      </c>
      <c r="H6" s="17">
        <v>2.36</v>
      </c>
      <c r="I6" s="17">
        <v>0.3</v>
      </c>
      <c r="J6" s="18">
        <v>14.49</v>
      </c>
    </row>
    <row r="7" spans="1:10" x14ac:dyDescent="0.25">
      <c r="A7" s="7"/>
      <c r="B7" s="2"/>
      <c r="C7" s="2">
        <v>2</v>
      </c>
      <c r="D7" s="31" t="s">
        <v>38</v>
      </c>
      <c r="E7" s="17">
        <v>65</v>
      </c>
      <c r="F7" s="26">
        <v>9.89</v>
      </c>
      <c r="G7" s="17">
        <v>161</v>
      </c>
      <c r="H7" s="17">
        <v>2.42</v>
      </c>
      <c r="I7" s="17">
        <v>3.87</v>
      </c>
      <c r="J7" s="18">
        <v>29.15</v>
      </c>
    </row>
    <row r="8" spans="1:10" ht="15.75" thickBot="1" x14ac:dyDescent="0.3">
      <c r="A8" s="8"/>
      <c r="B8" s="9"/>
      <c r="C8" s="9"/>
      <c r="D8" s="32"/>
      <c r="E8" s="19"/>
      <c r="F8" s="27"/>
      <c r="G8" s="19"/>
      <c r="H8" s="19"/>
      <c r="I8" s="19"/>
      <c r="J8" s="19"/>
    </row>
    <row r="9" spans="1:10" x14ac:dyDescent="0.25">
      <c r="A9" s="4" t="s">
        <v>13</v>
      </c>
      <c r="B9" s="11" t="s">
        <v>20</v>
      </c>
      <c r="C9" s="2"/>
      <c r="D9" s="31" t="s">
        <v>37</v>
      </c>
      <c r="E9" s="17"/>
      <c r="F9" s="26">
        <f>SUM(SUM(F4:F8))</f>
        <v>36.93</v>
      </c>
      <c r="G9" s="17">
        <f>SUM(G4:G8)</f>
        <v>641.14</v>
      </c>
      <c r="H9" s="17">
        <f>SUM(H4:H8)</f>
        <v>15.069999999999999</v>
      </c>
      <c r="I9" s="17">
        <f>SUM(I4:I8)</f>
        <v>16.560000000000002</v>
      </c>
      <c r="J9" s="18">
        <f>SUM(J4:J8)</f>
        <v>106.69</v>
      </c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45</v>
      </c>
      <c r="D12" s="33" t="s">
        <v>41</v>
      </c>
      <c r="E12" s="21">
        <v>100</v>
      </c>
      <c r="F12" s="28">
        <v>3.56</v>
      </c>
      <c r="G12" s="21">
        <v>94.12</v>
      </c>
      <c r="H12" s="21">
        <v>1.33</v>
      </c>
      <c r="I12" s="21">
        <v>6.3</v>
      </c>
      <c r="J12" s="22">
        <v>8.59</v>
      </c>
    </row>
    <row r="13" spans="1:10" x14ac:dyDescent="0.25">
      <c r="A13" s="7"/>
      <c r="B13" s="1" t="s">
        <v>16</v>
      </c>
      <c r="C13" s="2">
        <v>119</v>
      </c>
      <c r="D13" s="31" t="s">
        <v>31</v>
      </c>
      <c r="E13" s="17">
        <v>250</v>
      </c>
      <c r="F13" s="26">
        <v>7.96</v>
      </c>
      <c r="G13" s="17">
        <v>128.25</v>
      </c>
      <c r="H13" s="17">
        <v>7.5</v>
      </c>
      <c r="I13" s="17">
        <v>3.25</v>
      </c>
      <c r="J13" s="18">
        <v>17.25</v>
      </c>
    </row>
    <row r="14" spans="1:10" x14ac:dyDescent="0.25">
      <c r="A14" s="7"/>
      <c r="B14" s="1" t="s">
        <v>17</v>
      </c>
      <c r="C14" s="2">
        <v>260</v>
      </c>
      <c r="D14" s="31" t="s">
        <v>32</v>
      </c>
      <c r="E14" s="17">
        <v>100</v>
      </c>
      <c r="F14" s="26">
        <v>41.21</v>
      </c>
      <c r="G14" s="17">
        <v>221</v>
      </c>
      <c r="H14" s="17">
        <v>14.55</v>
      </c>
      <c r="I14" s="17">
        <v>16.79</v>
      </c>
      <c r="J14" s="18">
        <v>2.89</v>
      </c>
    </row>
    <row r="15" spans="1:10" x14ac:dyDescent="0.25">
      <c r="A15" s="7"/>
      <c r="B15" s="1" t="s">
        <v>18</v>
      </c>
      <c r="C15" s="2">
        <v>302</v>
      </c>
      <c r="D15" s="31" t="s">
        <v>33</v>
      </c>
      <c r="E15" s="17">
        <v>180</v>
      </c>
      <c r="F15" s="26">
        <v>10.07</v>
      </c>
      <c r="G15" s="17">
        <v>271</v>
      </c>
      <c r="H15" s="17">
        <v>9.6</v>
      </c>
      <c r="I15" s="17">
        <v>5.5</v>
      </c>
      <c r="J15" s="18">
        <v>10.3</v>
      </c>
    </row>
    <row r="16" spans="1:10" x14ac:dyDescent="0.25">
      <c r="A16" s="7"/>
      <c r="B16" s="1" t="s">
        <v>19</v>
      </c>
      <c r="C16" s="2">
        <v>342</v>
      </c>
      <c r="D16" s="31" t="s">
        <v>39</v>
      </c>
      <c r="E16" s="17">
        <v>200</v>
      </c>
      <c r="F16" s="26">
        <v>7.38</v>
      </c>
      <c r="G16" s="17">
        <v>97.6</v>
      </c>
      <c r="H16" s="17">
        <v>0.16</v>
      </c>
      <c r="I16" s="17">
        <v>0.16</v>
      </c>
      <c r="J16" s="18">
        <v>23.88</v>
      </c>
    </row>
    <row r="17" spans="1:10" x14ac:dyDescent="0.25">
      <c r="A17" s="7"/>
      <c r="B17" s="1" t="s">
        <v>24</v>
      </c>
      <c r="C17" s="2" t="s">
        <v>35</v>
      </c>
      <c r="D17" s="31" t="s">
        <v>29</v>
      </c>
      <c r="E17" s="17">
        <v>30</v>
      </c>
      <c r="F17" s="26">
        <v>1.96</v>
      </c>
      <c r="G17" s="17">
        <v>70.14</v>
      </c>
      <c r="H17" s="17">
        <v>2.36</v>
      </c>
      <c r="I17" s="17">
        <v>0.3</v>
      </c>
      <c r="J17" s="18">
        <v>14.49</v>
      </c>
    </row>
    <row r="18" spans="1:10" x14ac:dyDescent="0.25">
      <c r="A18" s="7"/>
      <c r="B18" s="1" t="s">
        <v>21</v>
      </c>
      <c r="C18" s="2" t="s">
        <v>35</v>
      </c>
      <c r="D18" s="31" t="s">
        <v>34</v>
      </c>
      <c r="E18" s="17">
        <v>45</v>
      </c>
      <c r="F18" s="26">
        <v>1.91</v>
      </c>
      <c r="G18" s="17">
        <v>83.5</v>
      </c>
      <c r="H18" s="17">
        <v>1.5</v>
      </c>
      <c r="I18" s="17">
        <v>0.26</v>
      </c>
      <c r="J18" s="18">
        <v>11.86</v>
      </c>
    </row>
    <row r="19" spans="1:10" ht="15.75" thickBot="1" x14ac:dyDescent="0.3">
      <c r="A19" s="7"/>
      <c r="B19" s="29"/>
      <c r="C19" s="9">
        <v>338</v>
      </c>
      <c r="D19" s="32" t="s">
        <v>42</v>
      </c>
      <c r="E19" s="19">
        <v>150</v>
      </c>
      <c r="F19" s="27">
        <v>20.25</v>
      </c>
      <c r="G19" s="19">
        <v>47</v>
      </c>
      <c r="H19" s="19">
        <v>0.4</v>
      </c>
      <c r="I19" s="19">
        <v>0.4</v>
      </c>
      <c r="J19" s="19">
        <v>9.8000000000000007</v>
      </c>
    </row>
    <row r="20" spans="1:10" ht="15.75" thickBot="1" x14ac:dyDescent="0.3">
      <c r="A20" s="8"/>
      <c r="B20" s="9"/>
      <c r="C20" s="9"/>
      <c r="D20" s="32" t="s">
        <v>36</v>
      </c>
      <c r="E20" s="19"/>
      <c r="F20" s="27">
        <f>SUM(F12:F19)</f>
        <v>94.3</v>
      </c>
      <c r="G20" s="19">
        <f>SUM(G12:G19)</f>
        <v>1012.61</v>
      </c>
      <c r="H20" s="19">
        <f t="shared" ref="H20:I20" si="0">SUM(H12:H19)</f>
        <v>37.4</v>
      </c>
      <c r="I20" s="19">
        <f t="shared" si="0"/>
        <v>32.959999999999994</v>
      </c>
      <c r="J20" s="20">
        <f>SUM(J12:J19)</f>
        <v>99.059999999999988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b582dbf1-bcaa-4613-9a4c-8b7010640233">H5VRHAXFEW3S-529371891-1958</_dlc_DocId>
    <_dlc_DocIdUrl xmlns="b582dbf1-bcaa-4613-9a4c-8b7010640233">
      <Url>http://edu-sps.koiro.local/Krasnoe/Sh/_layouts/15/DocIdRedir.aspx?ID=H5VRHAXFEW3S-529371891-1958</Url>
      <Description>H5VRHAXFEW3S-529371891-1958</Description>
    </_dlc_DocIdUrl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75CF2F48C6934E889BD4387BD5EB72" ma:contentTypeVersion="0" ma:contentTypeDescription="Создание документа." ma:contentTypeScope="" ma:versionID="b8df6dc7a90ca15cb1e66fd33b1f64be">
  <xsd:schema xmlns:xsd="http://www.w3.org/2001/XMLSchema" xmlns:xs="http://www.w3.org/2001/XMLSchema" xmlns:p="http://schemas.microsoft.com/office/2006/metadata/properties" xmlns:ns2="b582dbf1-bcaa-4613-9a4c-8b7010640233" targetNamespace="http://schemas.microsoft.com/office/2006/metadata/properties" ma:root="true" ma:fieldsID="e1132bfec2b533bd35f02dc545cb7d89" ns2:_="">
    <xsd:import namespace="b582dbf1-bcaa-4613-9a4c-8b7010640233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82dbf1-bcaa-4613-9a4c-8b7010640233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8BB9E2B-97B4-4860-A37D-33B86480BBB9}"/>
</file>

<file path=customXml/itemProps2.xml><?xml version="1.0" encoding="utf-8"?>
<ds:datastoreItem xmlns:ds="http://schemas.openxmlformats.org/officeDocument/2006/customXml" ds:itemID="{D8AFF759-D6A5-4623-963A-282420329122}"/>
</file>

<file path=customXml/itemProps3.xml><?xml version="1.0" encoding="utf-8"?>
<ds:datastoreItem xmlns:ds="http://schemas.openxmlformats.org/officeDocument/2006/customXml" ds:itemID="{4260AACB-FD7A-4982-86CE-2318BF4909C8}"/>
</file>

<file path=customXml/itemProps4.xml><?xml version="1.0" encoding="utf-8"?>
<ds:datastoreItem xmlns:ds="http://schemas.openxmlformats.org/officeDocument/2006/customXml" ds:itemID="{340C8339-0C86-484F-AD63-1CC1A5ADED3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Любовь Назарова</cp:lastModifiedBy>
  <cp:lastPrinted>2021-05-18T10:32:40Z</cp:lastPrinted>
  <dcterms:created xsi:type="dcterms:W3CDTF">2015-06-05T18:19:34Z</dcterms:created>
  <dcterms:modified xsi:type="dcterms:W3CDTF">2023-02-20T08:06:21Z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0x0101003E75CF2F48C6934E889BD4387BD5EB72</vt:lpwstr>
  </property>
  <property fmtid="{D5CDD505-2E9C-101B-9397-08002B2CF9AE}" pid="3" name="_dlc_DocIdItemGuid">
    <vt:lpwstr>83ae5d1f-b3ec-4230-820d-f6c7247211ea</vt:lpwstr>
  </property>
</Properties>
</file>