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97D3B1B5-506E-43CB-AB4E-4890AA1994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<sst xmlns="http://schemas.openxmlformats.org/spreadsheetml/2006/main" count="43" uniqueCount="43">
  <si>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</si>
  <si>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</si>
  <si>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</si>
  <si>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</si>
  <si>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</si>
  <si>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</si>
  <si>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</si>
  <si>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</si>
  <si>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</si>
  <si>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</si>
  <si>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</si>
  <si>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</si>
  <si>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</si>
  <si>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</si>
  <si>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</si>
  <si>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</si>
  <si>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</si>
  <si>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</si>
  <si>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</si>
  <si>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</si>
  <si>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</si>
  <si>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</si>
  <si>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</si>
  <si>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</si>
  <si>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</si>
  <si>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</si>
  <si>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</si>
  <si>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</si>
  <si>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</si>
  <si>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</si>
  <si>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</si>
  <si>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</si>
  <si>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</si>
  <si>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запеканка из творога со сгущеным молоком</t>
  </si>
  <si>
    <t>чай с сахаром</t>
  </si>
  <si>
    <t>бутерброд с сыром</t>
  </si>
  <si>
    <t>фрукт свежий груша</t>
  </si>
  <si>
    <t>салат из свеклы с сыром</t>
  </si>
  <si>
    <t>щи из свежей капусты с курой и сметаной</t>
  </si>
  <si>
    <t>котлета рыбная</t>
  </si>
  <si>
    <t>пюре картофельное</t>
  </si>
  <si>
    <t xml:space="preserve">хлеб пшеничный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</si>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</sst>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45188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32">
        <v>52.97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376</v>
      </c>
      <c r="D5" s="28" t="s">
        <v>34</v>
      </c>
      <c r="E5" s="29">
        <v>215</v>
      </c>
      <c r="F5" s="30">
        <v>3.93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>
        <v>3</v>
      </c>
      <c r="D6" s="28" t="s">
        <v>35</v>
      </c>
      <c r="E6" s="29">
        <v>50</v>
      </c>
      <c r="F6" s="30">
        <v>14.23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>
        <v>338</v>
      </c>
      <c r="D7" s="28" t="s">
        <v>36</v>
      </c>
      <c r="E7" s="29">
        <v>100</v>
      </c>
      <c r="F7" s="30">
        <v>27.98</v>
      </c>
      <c r="G7" s="30">
        <v>47</v>
      </c>
      <c r="H7" s="30">
        <v>0.4</v>
      </c>
      <c r="I7" s="30">
        <v>0.3</v>
      </c>
      <c r="J7" s="30">
        <v>10.3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575</v>
      </c>
      <c r="F9" s="46">
        <f>SUM(SUM(F4:F8))</f>
        <v>99.11</v>
      </c>
      <c r="G9" s="46">
        <f>SUM(G4:G8)</f>
        <v>619</v>
      </c>
      <c r="H9" s="46">
        <f>SUM(H4:H8)</f>
        <v>27.59</v>
      </c>
      <c r="I9" s="46">
        <f>SUM(I4:I8)</f>
        <v>23.29</v>
      </c>
      <c r="J9" s="47">
        <f>SUM(J4:J8)</f>
        <v>73.599999999999994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54</v>
      </c>
      <c r="D12" s="31" t="s">
        <v>37</v>
      </c>
      <c r="E12" s="29">
        <v>100</v>
      </c>
      <c r="F12" s="30">
        <v>13.04</v>
      </c>
      <c r="G12" s="30">
        <v>103.9</v>
      </c>
      <c r="H12" s="30">
        <v>1.04</v>
      </c>
      <c r="I12" s="30">
        <v>6.08</v>
      </c>
      <c r="J12" s="30">
        <v>11.02</v>
      </c>
    </row>
    <row r="13" spans="1:10" ht="31.5" x14ac:dyDescent="0.25">
      <c r="A13" s="5"/>
      <c r="B13" s="1" t="s">
        <v>16</v>
      </c>
      <c r="C13" s="29">
        <v>87</v>
      </c>
      <c r="D13" s="28" t="s">
        <v>38</v>
      </c>
      <c r="E13" s="29">
        <v>275</v>
      </c>
      <c r="F13" s="30">
        <v>14.81</v>
      </c>
      <c r="G13" s="30">
        <v>80</v>
      </c>
      <c r="H13" s="30">
        <v>1.75</v>
      </c>
      <c r="I13" s="30">
        <v>4.88</v>
      </c>
      <c r="J13" s="30">
        <v>5.9</v>
      </c>
    </row>
    <row r="14" spans="1:10" ht="15.75" x14ac:dyDescent="0.25">
      <c r="A14" s="5"/>
      <c r="B14" s="1" t="s">
        <v>17</v>
      </c>
      <c r="C14" s="29">
        <v>234</v>
      </c>
      <c r="D14" s="28" t="s">
        <v>39</v>
      </c>
      <c r="E14" s="29">
        <v>90</v>
      </c>
      <c r="F14" s="30">
        <v>22.07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40</v>
      </c>
      <c r="E15" s="29">
        <v>155</v>
      </c>
      <c r="F15" s="30">
        <v>8.69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>
        <v>389</v>
      </c>
      <c r="D16" s="28" t="s">
        <v>42</v>
      </c>
      <c r="E16" s="29">
        <v>200</v>
      </c>
      <c r="F16" s="30">
        <v>10.4</v>
      </c>
      <c r="G16" s="30">
        <v>84.8</v>
      </c>
      <c r="H16" s="30">
        <v>1</v>
      </c>
      <c r="I16" s="30">
        <v>0</v>
      </c>
      <c r="J16" s="30">
        <v>20.2</v>
      </c>
    </row>
    <row r="17" spans="1:10" ht="15.75" x14ac:dyDescent="0.25">
      <c r="A17" s="5"/>
      <c r="B17" s="1" t="s">
        <v>24</v>
      </c>
      <c r="C17" s="29" t="s">
        <v>28</v>
      </c>
      <c r="D17" s="28" t="s">
        <v>41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905</v>
      </c>
      <c r="F20" s="38">
        <f>SUM(SUM(F12:F19))</f>
        <v>73.660000000000011</v>
      </c>
      <c r="G20" s="37">
        <f>SUM(G12:G19)</f>
        <v>697.56999999999994</v>
      </c>
      <c r="H20" s="37">
        <f t="shared" ref="H20:J20" si="0">SUM(H12:H19)</f>
        <v>19.829999999999998</v>
      </c>
      <c r="I20" s="37">
        <f t="shared" si="0"/>
        <v>25.090000000000003</v>
      </c>
      <c r="J20" s="37">
        <f t="shared" si="0"/>
        <v>95.22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H5VRHAXFEW3S-529371891-2136</_dlc_DocId>
    <_dlc_DocIdUrl xmlns="b582dbf1-bcaa-4613-9a4c-8b7010640233">
      <Url>http://www.eduportal44.ru/Krasnoe/Sh/_layouts/15/DocIdRedir.aspx?ID=H5VRHAXFEW3S-529371891-2136</Url>
      <Description>H5VRHAXFEW3S-529371891-2136</Description>
    </_dlc_DocIdUrl>
  </documentManagement>
</p:properties>
</file>

<file path=customXml/itemProps1.xml><?xml version="1.0" encoding="utf-8"?>
<ds:datastoreItem xmlns:ds="http://schemas.openxmlformats.org/officeDocument/2006/customXml" ds:itemID="{2154DA3A-720C-4840-9693-18AA1957AC55}"/>
</file>

<file path=customXml/itemProps2.xml><?xml version="1.0" encoding="utf-8"?>
<ds:datastoreItem xmlns:ds="http://schemas.openxmlformats.org/officeDocument/2006/customXml" ds:itemID="{93E2A3E5-C7A7-4E05-809F-D52C9240A6E7}"/>
</file>

<file path=customXml/itemProps3.xml><?xml version="1.0" encoding="utf-8"?>
<ds:datastoreItem xmlns:ds="http://schemas.openxmlformats.org/officeDocument/2006/customXml" ds:itemID="{DBF2DB93-917E-4C93-8280-EC4925D621D7}"/>
</file>

<file path=customXml/itemProps4.xml><?xml version="1.0" encoding="utf-8"?>
<ds:datastoreItem xmlns:ds="http://schemas.openxmlformats.org/officeDocument/2006/customXml" ds:itemID="{857E9325-EFA9-4348-B949-69CD32138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2023-09-18T09:03:25Z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640edf89-bb44-4f63-8f76-e2cd44f55706</vt:lpwstr>
  </property>
</Properties>
</file>