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6887E0A1-E641-4E23-A431-DCDB631E87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<sst xmlns="http://schemas.openxmlformats.org/spreadsheetml/2006/main" count="44" uniqueCount="43">
  <si>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</si>
  <si>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</si>
  <si>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</si>
  <si>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</si>
  <si>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</si>
  <si>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</si>
  <si>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</si>
  <si>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</si>
  <si>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</si>
  <si>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</si>
  <si>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</si>
  <si>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</si>
  <si>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</si>
  <si>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</si>
  <si>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</si>
  <si>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</si>
  <si>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</si>
  <si>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</si>
  <si>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</si>
  <si>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</si>
  <si>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</si>
  <si>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</si>
  <si>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</si>
  <si>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</si>
  <si>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</si>
  <si>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</si>
  <si>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</si>
  <si>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</si>
  <si>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</si>
  <si>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</si>
  <si>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</si>
  <si>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</si>
  <si>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Бутерброд с повидлом</t>
  </si>
  <si>
    <t>каша молочная из пшена и риса с маслом</t>
  </si>
  <si>
    <t>какао на молоке</t>
  </si>
  <si>
    <t>Йогурт</t>
  </si>
  <si>
    <t>овощи натуральные свежие (огурец)</t>
  </si>
  <si>
    <t>суп с крупой и курой</t>
  </si>
  <si>
    <t>печень говяжья по-строгоновски с соусом</t>
  </si>
  <si>
    <t>макароны отварные</t>
  </si>
  <si>
    <t>компот из сухофруктов</t>
  </si>
  <si>
    <t>ИТОГО за завтрак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</si>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</sst>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19"/>
      <c r="I1" t="s">
        <v>1</v>
      </c>
      <c r="J1" s="18">
        <v>45187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175</v>
      </c>
      <c r="D4" s="30" t="s">
        <v>33</v>
      </c>
      <c r="E4" s="31">
        <v>210</v>
      </c>
      <c r="F4" s="32">
        <v>14.64</v>
      </c>
      <c r="G4" s="32">
        <v>260</v>
      </c>
      <c r="H4" s="32">
        <v>6.08</v>
      </c>
      <c r="I4" s="32">
        <v>11.18</v>
      </c>
      <c r="J4" s="33">
        <v>33.479999999999997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34</v>
      </c>
      <c r="E5" s="36">
        <v>200</v>
      </c>
      <c r="F5" s="37">
        <v>9.7100000000000009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32</v>
      </c>
      <c r="E6" s="36">
        <v>50</v>
      </c>
      <c r="F6" s="37">
        <v>7.29</v>
      </c>
      <c r="G6" s="37">
        <v>156</v>
      </c>
      <c r="H6" s="37">
        <v>2.4</v>
      </c>
      <c r="I6" s="37">
        <v>3.87</v>
      </c>
      <c r="J6" s="38">
        <v>27.83</v>
      </c>
    </row>
    <row r="7" spans="1:10" ht="16.5" thickBot="1" x14ac:dyDescent="0.3">
      <c r="A7" s="6"/>
      <c r="B7" s="2"/>
      <c r="C7" s="39" t="s">
        <v>31</v>
      </c>
      <c r="D7" s="40" t="s">
        <v>35</v>
      </c>
      <c r="E7" s="41">
        <v>200</v>
      </c>
      <c r="F7" s="42">
        <v>20.51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41</v>
      </c>
      <c r="E8" s="56">
        <f>SUM(E3:E6)</f>
        <v>460</v>
      </c>
      <c r="F8" s="57">
        <f>SUM(F3:F7)</f>
        <v>52.150000000000006</v>
      </c>
      <c r="G8" s="57">
        <f>SUM(G3:G6)</f>
        <v>541</v>
      </c>
      <c r="H8" s="57">
        <f>SUM(H3:H6)</f>
        <v>11.26</v>
      </c>
      <c r="I8" s="57">
        <f>SUM(I3:I6)</f>
        <v>15.719999999999999</v>
      </c>
      <c r="J8" s="58">
        <f>SUM(J3:J6)</f>
        <v>87.31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36</v>
      </c>
      <c r="E12" s="46">
        <v>60</v>
      </c>
      <c r="F12" s="47">
        <v>5.94</v>
      </c>
      <c r="G12" s="47">
        <v>7.2</v>
      </c>
      <c r="H12" s="47">
        <v>0.42</v>
      </c>
      <c r="I12" s="47">
        <v>6.18</v>
      </c>
      <c r="J12" s="48">
        <v>4.62</v>
      </c>
    </row>
    <row r="13" spans="1:10" ht="15.75" x14ac:dyDescent="0.25">
      <c r="A13" s="6"/>
      <c r="B13" s="1" t="s">
        <v>16</v>
      </c>
      <c r="C13" s="34">
        <v>115</v>
      </c>
      <c r="D13" s="35" t="s">
        <v>37</v>
      </c>
      <c r="E13" s="36">
        <v>250</v>
      </c>
      <c r="F13" s="37">
        <v>10.24</v>
      </c>
      <c r="G13" s="37">
        <v>51.25</v>
      </c>
      <c r="H13" s="37">
        <v>0.56999999999999995</v>
      </c>
      <c r="I13" s="37">
        <v>4.8</v>
      </c>
      <c r="J13" s="38">
        <v>1.72</v>
      </c>
    </row>
    <row r="14" spans="1:10" ht="31.5" x14ac:dyDescent="0.25">
      <c r="A14" s="6"/>
      <c r="B14" s="1" t="s">
        <v>17</v>
      </c>
      <c r="C14" s="34">
        <v>255</v>
      </c>
      <c r="D14" s="35" t="s">
        <v>38</v>
      </c>
      <c r="E14" s="36">
        <v>100</v>
      </c>
      <c r="F14" s="37">
        <v>23.32</v>
      </c>
      <c r="G14" s="37">
        <v>185</v>
      </c>
      <c r="H14" s="37">
        <v>13.26</v>
      </c>
      <c r="I14" s="37">
        <v>11.23</v>
      </c>
      <c r="J14" s="38">
        <v>3.52</v>
      </c>
    </row>
    <row r="15" spans="1:10" ht="15.75" x14ac:dyDescent="0.25">
      <c r="A15" s="6"/>
      <c r="B15" s="1" t="s">
        <v>18</v>
      </c>
      <c r="C15" s="34">
        <v>203</v>
      </c>
      <c r="D15" s="35" t="s">
        <v>39</v>
      </c>
      <c r="E15" s="36">
        <v>150</v>
      </c>
      <c r="F15" s="37">
        <v>4.41</v>
      </c>
      <c r="G15" s="37">
        <v>155.30000000000001</v>
      </c>
      <c r="H15" s="37">
        <v>3.9</v>
      </c>
      <c r="I15" s="37">
        <v>5.7</v>
      </c>
      <c r="J15" s="38">
        <v>21.9</v>
      </c>
    </row>
    <row r="16" spans="1:10" ht="15.75" x14ac:dyDescent="0.25">
      <c r="A16" s="6"/>
      <c r="B16" s="1" t="s">
        <v>19</v>
      </c>
      <c r="C16" s="34">
        <v>349</v>
      </c>
      <c r="D16" s="35" t="s">
        <v>40</v>
      </c>
      <c r="E16" s="36">
        <v>200</v>
      </c>
      <c r="F16" s="37">
        <v>7.44</v>
      </c>
      <c r="G16" s="37">
        <v>196.38</v>
      </c>
      <c r="H16" s="37">
        <v>1.02</v>
      </c>
      <c r="I16" s="37">
        <v>0.3</v>
      </c>
      <c r="J16" s="38">
        <v>47.26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42</v>
      </c>
      <c r="E20" s="60">
        <f>SUM(E12:E19)</f>
        <v>845</v>
      </c>
      <c r="F20" s="61">
        <f>SUM(SUM(F12:F19))</f>
        <v>56</v>
      </c>
      <c r="G20" s="60">
        <f>SUM(G12:G19)</f>
        <v>731.27</v>
      </c>
      <c r="H20" s="60">
        <f t="shared" ref="H20:J20" si="0">SUM(H12:H19)</f>
        <v>22.929999999999996</v>
      </c>
      <c r="I20" s="60">
        <f t="shared" si="0"/>
        <v>28.810000000000002</v>
      </c>
      <c r="J20" s="60">
        <f t="shared" si="0"/>
        <v>106.88999999999999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H5VRHAXFEW3S-529371891-2133</_dlc_DocId>
    <_dlc_DocIdUrl xmlns="b582dbf1-bcaa-4613-9a4c-8b7010640233">
      <Url>http://www.eduportal44.ru/Krasnoe/Sh/_layouts/15/DocIdRedir.aspx?ID=H5VRHAXFEW3S-529371891-2133</Url>
      <Description>H5VRHAXFEW3S-529371891-2133</Description>
    </_dlc_DocIdUrl>
  </documentManagement>
</p:properties>
</file>

<file path=customXml/itemProps1.xml><?xml version="1.0" encoding="utf-8"?>
<ds:datastoreItem xmlns:ds="http://schemas.openxmlformats.org/officeDocument/2006/customXml" ds:itemID="{5FCC6AD3-260D-4A0A-A6A8-F13B5EE05146}"/>
</file>

<file path=customXml/itemProps2.xml><?xml version="1.0" encoding="utf-8"?>
<ds:datastoreItem xmlns:ds="http://schemas.openxmlformats.org/officeDocument/2006/customXml" ds:itemID="{F256F8C7-6360-48A9-BC36-0DA6860ED68D}"/>
</file>

<file path=customXml/itemProps3.xml><?xml version="1.0" encoding="utf-8"?>
<ds:datastoreItem xmlns:ds="http://schemas.openxmlformats.org/officeDocument/2006/customXml" ds:itemID="{09DF1BA1-E0E6-4654-84B0-AA62522E4768}"/>
</file>

<file path=customXml/itemProps4.xml><?xml version="1.0" encoding="utf-8"?>
<ds:datastoreItem xmlns:ds="http://schemas.openxmlformats.org/officeDocument/2006/customXml" ds:itemID="{D991526A-1D35-4E81-9066-7FAE356E54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2023-09-18T09:00:37Z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51199492-7949-40a1-8f00-343cfeb29637</vt:lpwstr>
  </property>
</Properties>
</file>