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65" yWindow="285" windowWidth="19440" windowHeight="65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F20" i="1" l="1"/>
  <c r="J20" i="1"/>
  <c r="I20" i="1"/>
  <c r="H20" i="1"/>
  <c r="G20" i="1"/>
  <c r="E20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<sst xmlns="http://schemas.openxmlformats.org/spreadsheetml/2006/main" count="44" uniqueCount="44">
  <si>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</si>
  <si>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</si>
  <si>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</si>
  <si>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</si>
  <si>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</si>
  <si>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</si>
  <si>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</si>
  <si>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</si>
  <si>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</si>
  <si>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</si>
  <si>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</si>
  <si>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</si>
  <si>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</si>
  <si>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</si>
  <si>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</si>
  <si>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</si>
  <si>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</si>
  <si>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</si>
  <si>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</si>
  <si>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</si>
  <si>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</si>
  <si>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</si>
  <si>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</si>
  <si>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</si>
  <si>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</si>
  <si>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</si>
  <si>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</si>
  <si>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"Шолоховская СШ", 1-4 классы</t>
  </si>
  <si>
    <t>ПТ</t>
  </si>
  <si>
    <t>хлеб пшеничный</t>
  </si>
  <si>
    <t>хлеб ржаной</t>
  </si>
  <si>
    <t>ПР</t>
  </si>
  <si>
    <t>ИТОГО за завтрак</t>
  </si>
  <si>
    <t>ИТОГО за обед</t>
  </si>
  <si>
    <t>Каша молочная рисовая</t>
  </si>
  <si>
    <t>кофейный напиток на молоке</t>
  </si>
  <si>
    <t>Бутерброд с маслом</t>
  </si>
  <si>
    <t>яйцо вареное</t>
  </si>
  <si>
    <t>помидор свежий</t>
  </si>
  <si>
    <t>борщ из свежей капусты</t>
  </si>
  <si>
    <t>биточек куринный</t>
  </si>
  <si>
    <t>рагу из овощей</t>
  </si>
  <si>
    <t>компот из апельсинов</t>
  </si>
  <si>
    <t>фрукт 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</si>
</sst>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4" borderId="18" xfId="1" applyFont="1" applyBorder="1" applyAlignment="1" applyProtection="1">
      <alignment wrapText="1"/>
      <protection locked="0"/>
    </xf>
    <xf numFmtId="1" fontId="2" fillId="4" borderId="18" xfId="1" applyNumberFormat="1" applyFont="1" applyBorder="1" applyProtection="1">
      <protection locked="0"/>
    </xf>
    <xf numFmtId="2" fontId="2" fillId="4" borderId="18" xfId="1" applyNumberFormat="1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20" xfId="0" applyNumberFormat="1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</cellXfs>
  <cellStyles count="2">
    <cellStyle name="20% -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22</v>
      </c>
      <c r="F1" s="19"/>
      <c r="I1" t="s">
        <v>1</v>
      </c>
      <c r="J1" s="18">
        <v>45175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3" t="s">
        <v>10</v>
      </c>
      <c r="B4" s="4" t="s">
        <v>11</v>
      </c>
      <c r="C4" s="25">
        <v>174</v>
      </c>
      <c r="D4" s="26" t="s">
        <v>34</v>
      </c>
      <c r="E4" s="27">
        <v>210</v>
      </c>
      <c r="F4" s="28">
        <v>15.37</v>
      </c>
      <c r="G4" s="28">
        <v>294</v>
      </c>
      <c r="H4" s="28">
        <v>6</v>
      </c>
      <c r="I4" s="28">
        <v>10.85</v>
      </c>
      <c r="J4" s="29">
        <v>42.95</v>
      </c>
    </row>
    <row r="5" spans="1:10" ht="15.75" x14ac:dyDescent="0.25">
      <c r="A5" s="6"/>
      <c r="B5" s="1" t="s">
        <v>12</v>
      </c>
      <c r="C5" s="30">
        <v>378</v>
      </c>
      <c r="D5" s="31" t="s">
        <v>35</v>
      </c>
      <c r="E5" s="32">
        <v>200</v>
      </c>
      <c r="F5" s="33">
        <v>9.69</v>
      </c>
      <c r="G5" s="33">
        <v>100.6</v>
      </c>
      <c r="H5" s="33">
        <v>3.2</v>
      </c>
      <c r="I5" s="33">
        <v>2.68</v>
      </c>
      <c r="J5" s="34">
        <v>15.95</v>
      </c>
    </row>
    <row r="6" spans="1:10" ht="15.75" x14ac:dyDescent="0.25">
      <c r="A6" s="6"/>
      <c r="B6" s="1" t="s">
        <v>23</v>
      </c>
      <c r="C6" s="30">
        <v>1</v>
      </c>
      <c r="D6" s="31" t="s">
        <v>36</v>
      </c>
      <c r="E6" s="32">
        <v>50</v>
      </c>
      <c r="F6" s="33">
        <v>8.82</v>
      </c>
      <c r="G6" s="33">
        <v>136</v>
      </c>
      <c r="H6" s="33">
        <v>2.36</v>
      </c>
      <c r="I6" s="33">
        <v>7.49</v>
      </c>
      <c r="J6" s="34">
        <v>14.89</v>
      </c>
    </row>
    <row r="7" spans="1:10" ht="15.75" x14ac:dyDescent="0.25">
      <c r="A7" s="6"/>
      <c r="B7" s="2"/>
      <c r="C7" s="30">
        <v>63</v>
      </c>
      <c r="D7" s="31" t="s">
        <v>37</v>
      </c>
      <c r="E7" s="32">
        <v>40</v>
      </c>
      <c r="F7" s="33">
        <v>7.94</v>
      </c>
      <c r="G7" s="33">
        <v>63</v>
      </c>
      <c r="H7" s="33">
        <v>5.0199999999999996</v>
      </c>
      <c r="I7" s="33">
        <v>4.5999999999999996</v>
      </c>
      <c r="J7" s="34">
        <v>0.28000000000000003</v>
      </c>
    </row>
    <row r="8" spans="1:10" ht="16.5" thickBot="1" x14ac:dyDescent="0.3">
      <c r="A8" s="7"/>
      <c r="B8" s="8"/>
      <c r="C8" s="30"/>
      <c r="D8" s="54"/>
      <c r="E8" s="55"/>
      <c r="F8" s="56"/>
      <c r="G8" s="56"/>
      <c r="H8" s="56"/>
      <c r="I8" s="56"/>
      <c r="J8" s="57"/>
    </row>
    <row r="9" spans="1:10" ht="15.75" x14ac:dyDescent="0.25">
      <c r="A9" s="3" t="s">
        <v>13</v>
      </c>
      <c r="B9" s="10" t="s">
        <v>20</v>
      </c>
      <c r="C9" s="5"/>
      <c r="D9" s="44" t="s">
        <v>32</v>
      </c>
      <c r="E9" s="45">
        <f>SUM(E4:E7)</f>
        <v>500</v>
      </c>
      <c r="F9" s="46">
        <f>SUM(F4:F8)</f>
        <v>41.819999999999993</v>
      </c>
      <c r="G9" s="46">
        <f>SUM(G4:G7)</f>
        <v>593.6</v>
      </c>
      <c r="H9" s="46">
        <f>SUM(H4:H7)</f>
        <v>16.579999999999998</v>
      </c>
      <c r="I9" s="46">
        <f>SUM(I4:I7)</f>
        <v>25.619999999999997</v>
      </c>
      <c r="J9" s="47">
        <f>SUM(J4:J7)</f>
        <v>74.070000000000007</v>
      </c>
    </row>
    <row r="10" spans="1:10" x14ac:dyDescent="0.25">
      <c r="A10" s="6"/>
      <c r="B10" s="2"/>
      <c r="C10" s="2"/>
      <c r="D10" s="23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4"/>
      <c r="E11" s="16"/>
      <c r="F11" s="21"/>
      <c r="G11" s="16"/>
      <c r="H11" s="16"/>
      <c r="I11" s="16"/>
      <c r="J11" s="17"/>
    </row>
    <row r="12" spans="1:10" ht="15.75" x14ac:dyDescent="0.25">
      <c r="A12" s="6" t="s">
        <v>14</v>
      </c>
      <c r="B12" s="9" t="s">
        <v>15</v>
      </c>
      <c r="C12" s="39">
        <v>52</v>
      </c>
      <c r="D12" s="40" t="s">
        <v>38</v>
      </c>
      <c r="E12" s="41">
        <v>60</v>
      </c>
      <c r="F12" s="42">
        <v>4.47</v>
      </c>
      <c r="G12" s="42">
        <v>8.4600000000000009</v>
      </c>
      <c r="H12" s="42">
        <v>0.48</v>
      </c>
      <c r="I12" s="42">
        <v>0.06</v>
      </c>
      <c r="J12" s="43">
        <v>1.5</v>
      </c>
    </row>
    <row r="13" spans="1:10" ht="15.75" x14ac:dyDescent="0.25">
      <c r="A13" s="6"/>
      <c r="B13" s="1" t="s">
        <v>16</v>
      </c>
      <c r="C13" s="30">
        <v>81</v>
      </c>
      <c r="D13" s="31" t="s">
        <v>39</v>
      </c>
      <c r="E13" s="32">
        <v>250</v>
      </c>
      <c r="F13" s="33">
        <v>15</v>
      </c>
      <c r="G13" s="33">
        <v>91.25</v>
      </c>
      <c r="H13" s="33">
        <v>1.59</v>
      </c>
      <c r="I13" s="33">
        <v>4.8499999999999996</v>
      </c>
      <c r="J13" s="34">
        <v>8.56</v>
      </c>
    </row>
    <row r="14" spans="1:10" ht="15.75" x14ac:dyDescent="0.25">
      <c r="A14" s="6"/>
      <c r="B14" s="1" t="s">
        <v>17</v>
      </c>
      <c r="C14" s="30">
        <v>294</v>
      </c>
      <c r="D14" s="31" t="s">
        <v>40</v>
      </c>
      <c r="E14" s="32">
        <v>90</v>
      </c>
      <c r="F14" s="33">
        <v>29.09</v>
      </c>
      <c r="G14" s="33">
        <v>215.5</v>
      </c>
      <c r="H14" s="33">
        <v>17.440000000000001</v>
      </c>
      <c r="I14" s="33">
        <v>12.57</v>
      </c>
      <c r="J14" s="34">
        <v>12.21</v>
      </c>
    </row>
    <row r="15" spans="1:10" ht="15.75" x14ac:dyDescent="0.25">
      <c r="A15" s="6"/>
      <c r="B15" s="1" t="s">
        <v>18</v>
      </c>
      <c r="C15" s="30">
        <v>143</v>
      </c>
      <c r="D15" s="31" t="s">
        <v>41</v>
      </c>
      <c r="E15" s="32">
        <v>150</v>
      </c>
      <c r="F15" s="33">
        <v>4.93</v>
      </c>
      <c r="G15" s="33">
        <v>228</v>
      </c>
      <c r="H15" s="33">
        <v>2.65</v>
      </c>
      <c r="I15" s="33">
        <v>16.48</v>
      </c>
      <c r="J15" s="34">
        <v>12.9</v>
      </c>
    </row>
    <row r="16" spans="1:10" ht="15.75" x14ac:dyDescent="0.25">
      <c r="A16" s="6"/>
      <c r="B16" s="1" t="s">
        <v>19</v>
      </c>
      <c r="C16" s="30">
        <v>346</v>
      </c>
      <c r="D16" s="31" t="s">
        <v>42</v>
      </c>
      <c r="E16" s="32">
        <v>200</v>
      </c>
      <c r="F16" s="33">
        <v>13.99</v>
      </c>
      <c r="G16" s="33">
        <v>141.19999999999999</v>
      </c>
      <c r="H16" s="33">
        <v>0.45</v>
      </c>
      <c r="I16" s="33">
        <v>0.1</v>
      </c>
      <c r="J16" s="34">
        <v>33.99</v>
      </c>
    </row>
    <row r="17" spans="1:10" ht="15.75" x14ac:dyDescent="0.25">
      <c r="A17" s="6"/>
      <c r="B17" s="1" t="s">
        <v>24</v>
      </c>
      <c r="C17" s="30" t="s">
        <v>28</v>
      </c>
      <c r="D17" s="31" t="s">
        <v>29</v>
      </c>
      <c r="E17" s="32">
        <v>45</v>
      </c>
      <c r="F17" s="33">
        <v>2.95</v>
      </c>
      <c r="G17" s="33">
        <v>70.14</v>
      </c>
      <c r="H17" s="33">
        <v>2.36</v>
      </c>
      <c r="I17" s="33">
        <v>0.3</v>
      </c>
      <c r="J17" s="34">
        <v>14.49</v>
      </c>
    </row>
    <row r="18" spans="1:10" ht="15.75" x14ac:dyDescent="0.25">
      <c r="A18" s="6"/>
      <c r="B18" s="1" t="s">
        <v>21</v>
      </c>
      <c r="C18" s="35" t="s">
        <v>31</v>
      </c>
      <c r="D18" s="36" t="s">
        <v>30</v>
      </c>
      <c r="E18" s="37">
        <v>40</v>
      </c>
      <c r="F18" s="38">
        <v>1.7</v>
      </c>
      <c r="G18" s="38">
        <v>66</v>
      </c>
      <c r="H18" s="38">
        <v>1.4</v>
      </c>
      <c r="I18" s="38">
        <v>0.3</v>
      </c>
      <c r="J18" s="58">
        <v>13.38</v>
      </c>
    </row>
    <row r="19" spans="1:10" ht="16.5" thickBot="1" x14ac:dyDescent="0.3">
      <c r="A19" s="6"/>
      <c r="B19" s="22"/>
      <c r="C19" s="59">
        <v>338</v>
      </c>
      <c r="D19" s="60" t="s">
        <v>43</v>
      </c>
      <c r="E19" s="61">
        <v>100</v>
      </c>
      <c r="F19" s="62">
        <v>9.5</v>
      </c>
      <c r="G19" s="62">
        <v>47</v>
      </c>
      <c r="H19" s="62">
        <v>0.4</v>
      </c>
      <c r="I19" s="62">
        <v>0.4</v>
      </c>
      <c r="J19" s="62">
        <v>9.8000000000000007</v>
      </c>
    </row>
    <row r="20" spans="1:10" ht="16.5" thickBot="1" x14ac:dyDescent="0.3">
      <c r="A20" s="7"/>
      <c r="B20" s="8"/>
      <c r="C20" s="8"/>
      <c r="D20" s="48" t="s">
        <v>33</v>
      </c>
      <c r="E20" s="49">
        <f>SUM(E12:E19)</f>
        <v>935</v>
      </c>
      <c r="F20" s="50">
        <f>SUM(SUM(F12:F19))</f>
        <v>81.63000000000001</v>
      </c>
      <c r="G20" s="49">
        <f>SUM(G12:G19)</f>
        <v>867.55000000000007</v>
      </c>
      <c r="H20" s="49">
        <f t="shared" ref="H20:J20" si="0">SUM(H12:H19)</f>
        <v>26.769999999999996</v>
      </c>
      <c r="I20" s="49">
        <f t="shared" si="0"/>
        <v>35.059999999999995</v>
      </c>
      <c r="J20" s="49">
        <f t="shared" si="0"/>
        <v>106.82999999999998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H5VRHAXFEW3S-529371891-2118</_dlc_DocId>
    <_dlc_DocIdUrl xmlns="b582dbf1-bcaa-4613-9a4c-8b7010640233">
      <Url>http://www.eduportal44.ru/Krasnoe/Sh/_layouts/15/DocIdRedir.aspx?ID=H5VRHAXFEW3S-529371891-2118</Url>
      <Description>H5VRHAXFEW3S-529371891-2118</Description>
    </_dlc_DocIdUrl>
  </documentManagement>
</p:properties>
</file>

<file path=customXml/itemProps1.xml><?xml version="1.0" encoding="utf-8"?>
<ds:datastoreItem xmlns:ds="http://schemas.openxmlformats.org/officeDocument/2006/customXml" ds:itemID="{82FA0F75-16D2-4F37-8147-267B20F9137C}"/>
</file>

<file path=customXml/itemProps2.xml><?xml version="1.0" encoding="utf-8"?>
<ds:datastoreItem xmlns:ds="http://schemas.openxmlformats.org/officeDocument/2006/customXml" ds:itemID="{033CCAC6-DA3A-46CE-A35B-DEE39FA41241}"/>
</file>

<file path=customXml/itemProps3.xml><?xml version="1.0" encoding="utf-8"?>
<ds:datastoreItem xmlns:ds="http://schemas.openxmlformats.org/officeDocument/2006/customXml" ds:itemID="{CBE0E053-3422-4EBE-8152-F7DA9A9D3E12}"/>
</file>

<file path=customXml/itemProps4.xml><?xml version="1.0" encoding="utf-8"?>
<ds:datastoreItem xmlns:ds="http://schemas.openxmlformats.org/officeDocument/2006/customXml" ds:itemID="{3F138DA4-49E1-42DE-977D-035D6F01E5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2023-09-06T11:38:02Z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07e6dd80-2823-4659-a71b-14bef2ad438a</vt:lpwstr>
  </property>
</Properties>
</file>