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65" yWindow="349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<sst xmlns="http://schemas.openxmlformats.org/spreadsheetml/2006/main" count="43" uniqueCount="43">
  <si>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</si>
  <si>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</si>
  <si>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</si>
  <si>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</si>
  <si>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</si>
  <si>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</si>
  <si>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</si>
  <si>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</si>
  <si>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</si>
  <si>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</si>
  <si>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</si>
  <si>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</si>
  <si>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</si>
  <si>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</si>
  <si>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</si>
  <si>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</si>
  <si>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</si>
  <si>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</si>
  <si>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</si>
  <si>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</si>
  <si>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</si>
  <si>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</si>
  <si>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</si>
  <si>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</si>
  <si>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</si>
  <si>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</si>
  <si>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</si>
  <si>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</si>
  <si>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</si>
  <si>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</si>
  <si>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</si>
  <si>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</si>
  <si>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</si>
  <si>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</si>
  <si>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</si>
  <si>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</si>
  <si>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фрукт свежий груша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</si>
  <si>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</si>
  <si>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</si>
  <si>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</si>
  <si>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</si>
  <si>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>кисель плодово ягодный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</si>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</sst>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42</v>
      </c>
      <c r="C1" s="43"/>
      <c r="D1" s="44"/>
      <c r="E1" t="s">
        <v>22</v>
      </c>
      <c r="F1" s="18"/>
      <c r="I1" t="s">
        <v>1</v>
      </c>
      <c r="J1" s="17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52.97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3.93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14.23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45">
        <v>338</v>
      </c>
      <c r="D7" s="28" t="s">
        <v>36</v>
      </c>
      <c r="E7" s="29">
        <v>100</v>
      </c>
      <c r="F7" s="30">
        <v>27.98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 x14ac:dyDescent="0.3">
      <c r="A8" s="6"/>
      <c r="B8" s="7"/>
      <c r="C8" s="46"/>
      <c r="D8" s="47"/>
      <c r="E8" s="48"/>
      <c r="F8" s="49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50" t="s">
        <v>31</v>
      </c>
      <c r="E9" s="51">
        <f>SUM(E4:E8)</f>
        <v>575</v>
      </c>
      <c r="F9" s="52">
        <f>SUM(SUM(F4:F8))</f>
        <v>99.11</v>
      </c>
      <c r="G9" s="52">
        <f>SUM(G4:G8)</f>
        <v>619</v>
      </c>
      <c r="H9" s="52">
        <f>SUM(H4:H8)</f>
        <v>27.59</v>
      </c>
      <c r="I9" s="52">
        <f>SUM(I4:I8)</f>
        <v>23.29</v>
      </c>
      <c r="J9" s="53">
        <f>SUM(J4:J8)</f>
        <v>73.599999999999994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37</v>
      </c>
      <c r="E12" s="29">
        <v>100</v>
      </c>
      <c r="F12" s="30">
        <v>13.04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38</v>
      </c>
      <c r="E13" s="29">
        <v>275</v>
      </c>
      <c r="F13" s="30">
        <v>14.81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39</v>
      </c>
      <c r="E14" s="29">
        <v>100</v>
      </c>
      <c r="F14" s="30">
        <v>24.66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40</v>
      </c>
      <c r="E15" s="29">
        <v>185</v>
      </c>
      <c r="F15" s="30">
        <v>9.99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>
        <v>382</v>
      </c>
      <c r="D16" s="28" t="s">
        <v>41</v>
      </c>
      <c r="E16" s="29">
        <v>200</v>
      </c>
      <c r="F16" s="30">
        <v>5.56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5"/>
      <c r="D19" s="54"/>
      <c r="E19" s="55"/>
      <c r="F19" s="55"/>
      <c r="G19" s="54"/>
      <c r="H19" s="55"/>
      <c r="I19" s="54"/>
      <c r="J19" s="55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970</v>
      </c>
      <c r="F20" s="41">
        <f>SUM(SUM(F12:F19))</f>
        <v>73.88</v>
      </c>
      <c r="G20" s="40">
        <f>SUM(G12:G19)</f>
        <v>958.37999999999988</v>
      </c>
      <c r="H20" s="40">
        <f t="shared" ref="H20:J20" si="0">SUM(H12:H19)</f>
        <v>27.41</v>
      </c>
      <c r="I20" s="40">
        <f t="shared" si="0"/>
        <v>29.96</v>
      </c>
      <c r="J20" s="40">
        <f t="shared" si="0"/>
        <v>123.86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H5VRHAXFEW3S-529371891-2116</_dlc_DocId>
    <_dlc_DocIdUrl xmlns="b582dbf1-bcaa-4613-9a4c-8b7010640233">
      <Url>http://www.eduportal44.ru/Krasnoe/Sh/_layouts/15/DocIdRedir.aspx?ID=H5VRHAXFEW3S-529371891-2116</Url>
      <Description>H5VRHAXFEW3S-529371891-2116</Description>
    </_dlc_DocIdUrl>
  </documentManagement>
</p:properties>
</file>

<file path=customXml/itemProps1.xml><?xml version="1.0" encoding="utf-8"?>
<ds:datastoreItem xmlns:ds="http://schemas.openxmlformats.org/officeDocument/2006/customXml" ds:itemID="{52281421-54A7-480E-A612-FDB65470F505}"/>
</file>

<file path=customXml/itemProps2.xml><?xml version="1.0" encoding="utf-8"?>
<ds:datastoreItem xmlns:ds="http://schemas.openxmlformats.org/officeDocument/2006/customXml" ds:itemID="{5E25E24A-B00E-43D0-B460-D8F4572331E6}"/>
</file>

<file path=customXml/itemProps3.xml><?xml version="1.0" encoding="utf-8"?>
<ds:datastoreItem xmlns:ds="http://schemas.openxmlformats.org/officeDocument/2006/customXml" ds:itemID="{7193F528-1708-4921-80F0-530783DD2D19}"/>
</file>

<file path=customXml/itemProps4.xml><?xml version="1.0" encoding="utf-8"?>
<ds:datastoreItem xmlns:ds="http://schemas.openxmlformats.org/officeDocument/2006/customXml" ds:itemID="{E725CF80-DCF3-4ACA-B166-F67F840E5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2023-09-05T11:38:08Z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e62c75db-0fcb-450b-a9d7-0cd235e2b074</vt:lpwstr>
  </property>
</Properties>
</file>