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30" yWindow="37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<sst xmlns="http://schemas.openxmlformats.org/spreadsheetml/2006/main" count="45" uniqueCount="43">
  <si>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</si>
  <si>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</si>
  <si>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</si>
  <si>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</si>
  <si>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</si>
  <si>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</si>
  <si>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</si>
  <si>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</si>
  <si>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</si>
  <si>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</si>
  <si>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</si>
  <si>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</si>
  <si>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</si>
  <si>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</si>
  <si>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</si>
  <si>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</si>
  <si>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</si>
  <si>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</si>
  <si>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</si>
  <si>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</si>
  <si>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</si>
  <si>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</si>
  <si>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</si>
  <si>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</si>
  <si>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</si>
  <si>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</si>
  <si>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</si>
  <si>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</si>
  <si>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</si>
  <si>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</si>
  <si>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</si>
  <si>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</si>
  <si>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</si>
  <si>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</si>
  <si>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</si>
  <si>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</si>
  <si>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</si>
  <si>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</si>
  <si>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</si>
  <si>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</si>
  <si>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</si>
  <si>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мандарин</t>
  </si>
  <si>
    <t>ИТОГОт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</si>
</sst>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39</v>
      </c>
      <c r="E4" s="15">
        <v>170</v>
      </c>
      <c r="F4" s="25">
        <v>51.27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1.84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30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>
        <v>341</v>
      </c>
      <c r="D8" s="9" t="s">
        <v>41</v>
      </c>
      <c r="E8" s="9">
        <v>100</v>
      </c>
      <c r="F8" s="9">
        <v>11.5</v>
      </c>
      <c r="G8" s="9">
        <v>85.2</v>
      </c>
      <c r="H8" s="19">
        <v>0.8</v>
      </c>
      <c r="I8" s="19">
        <v>0.2</v>
      </c>
      <c r="J8" s="20">
        <v>22.5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>
        <f>SUM(F4:F8)</f>
        <v>75.650000000000006</v>
      </c>
      <c r="G9" s="15">
        <f>SUM(G4:G8)</f>
        <v>709.34</v>
      </c>
      <c r="H9" s="15">
        <f>SUM(H4:H8)</f>
        <v>26.560000000000002</v>
      </c>
      <c r="I9" s="15">
        <f>SUM(I4:I8)</f>
        <v>23.19</v>
      </c>
      <c r="J9" s="16">
        <f>SUM(J4:J8)</f>
        <v>100.68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3.58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4" t="s">
        <v>34</v>
      </c>
      <c r="E13" s="17">
        <v>250</v>
      </c>
      <c r="F13" s="26">
        <v>8.57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35</v>
      </c>
      <c r="E14" s="17">
        <v>90</v>
      </c>
      <c r="F14" s="26">
        <v>13.06</v>
      </c>
      <c r="G14" s="17">
        <v>183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4" t="s">
        <v>36</v>
      </c>
      <c r="E15" s="17">
        <v>155</v>
      </c>
      <c r="F15" s="26">
        <v>12.43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4" t="s">
        <v>40</v>
      </c>
      <c r="E16" s="17">
        <v>200</v>
      </c>
      <c r="F16" s="26">
        <v>4.75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38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42</v>
      </c>
      <c r="E20" s="19"/>
      <c r="F20" s="27">
        <f>SUM(F12:F19)</f>
        <v>45.620000000000005</v>
      </c>
      <c r="G20" s="19">
        <f>SUM(G12:G19)</f>
        <v>810.77</v>
      </c>
      <c r="H20" s="19">
        <f>SUM(H12:H19)</f>
        <v>19.650000000000002</v>
      </c>
      <c r="I20" s="19">
        <f>SUM(I12:I19)</f>
        <v>28.240000000000002</v>
      </c>
      <c r="J20" s="20">
        <f>SUM(J12:J19)</f>
        <v>106.78999999999999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H5VRHAXFEW3S-529371891-1743</_dlc_DocId>
    <_dlc_DocIdUrl xmlns="b582dbf1-bcaa-4613-9a4c-8b7010640233">
      <Url>http://edu-sps.koiro.local/Krasnoe/Sh/_layouts/15/DocIdRedir.aspx?ID=H5VRHAXFEW3S-529371891-1743</Url>
      <Description>H5VRHAXFEW3S-529371891-1743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3A0300-4340-47F5-9482-26BE19C9DE9D}"/>
</file>

<file path=customXml/itemProps2.xml><?xml version="1.0" encoding="utf-8"?>
<ds:datastoreItem xmlns:ds="http://schemas.openxmlformats.org/officeDocument/2006/customXml" ds:itemID="{D30A0B94-64E5-4A02-AFD4-E07F81E65FAB}"/>
</file>

<file path=customXml/itemProps3.xml><?xml version="1.0" encoding="utf-8"?>
<ds:datastoreItem xmlns:ds="http://schemas.openxmlformats.org/officeDocument/2006/customXml" ds:itemID="{322A7DDC-00D6-4EBF-B81A-9F55F2615757}"/>
</file>

<file path=customXml/itemProps4.xml><?xml version="1.0" encoding="utf-8"?>
<ds:datastoreItem xmlns:ds="http://schemas.openxmlformats.org/officeDocument/2006/customXml" ds:itemID="{47E6B196-C871-41F5-AF36-685B88F660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2022-11-28T10:54:50Z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e008c16c-d452-4819-b041-8c0e764437df</vt:lpwstr>
  </property>
</Properties>
</file>