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60" yWindow="-210" windowWidth="15435" windowHeight="47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H20" i="1" l="1"/>
  <c r="I20" i="1"/>
  <c r="J20" i="1"/>
  <c r="G20" i="1"/>
  <c r="F20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<sst xmlns="http://schemas.openxmlformats.org/spreadsheetml/2006/main" count="48" uniqueCount="45">
  <si>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</si>
  <si>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</si>
  <si>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</si>
  <si>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</si>
  <si>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</si>
  <si>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</si>
  <si>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</si>
  <si>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</si>
  <si>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</si>
  <si>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</si>
  <si>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</si>
  <si>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</si>
  <si>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</si>
  <si>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</si>
  <si>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</si>
  <si>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</si>
  <si>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</si>
  <si>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</si>
  <si>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</si>
  <si>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</si>
  <si>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</si>
  <si>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</si>
  <si>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</si>
  <si>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</si>
  <si>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</si>
  <si>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</si>
  <si>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</si>
  <si>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</t>
  </si>
  <si>
    <t>чай с сахаром и лимоном</t>
  </si>
  <si>
    <t>хлеб пшеничный</t>
  </si>
  <si>
    <t>бутерброд с повидлом</t>
  </si>
  <si>
    <t>ПР</t>
  </si>
  <si>
    <t>суп вермишелевый молочный</t>
  </si>
  <si>
    <t>тефтели в соусе</t>
  </si>
  <si>
    <t>рис отварной</t>
  </si>
  <si>
    <t>компот из изюма</t>
  </si>
  <si>
    <t xml:space="preserve">хлеб пшеничный </t>
  </si>
  <si>
    <t>хлеб ржаной</t>
  </si>
  <si>
    <t>морковь с сахаром</t>
  </si>
  <si>
    <t>ИТОГО за обед</t>
  </si>
  <si>
    <t>МБОУ "Шолоховская СШ", 5-11 классы</t>
  </si>
  <si>
    <t>ПТ</t>
  </si>
  <si>
    <t>снежок</t>
  </si>
  <si>
    <t>конфета вафельная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</si>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</sst>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44903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27</v>
      </c>
      <c r="E4" s="15">
        <v>185</v>
      </c>
      <c r="F4" s="25">
        <v>29.6</v>
      </c>
      <c r="G4" s="15">
        <v>386</v>
      </c>
      <c r="H4" s="15">
        <v>15</v>
      </c>
      <c r="I4" s="15">
        <v>28</v>
      </c>
      <c r="J4" s="16">
        <v>3.06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222</v>
      </c>
      <c r="F5" s="26">
        <v>2.9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50</v>
      </c>
      <c r="F6" s="26">
        <v>3.27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4" t="s">
        <v>30</v>
      </c>
      <c r="E7" s="17">
        <v>70</v>
      </c>
      <c r="F7" s="26">
        <v>9</v>
      </c>
      <c r="G7" s="17">
        <v>161</v>
      </c>
      <c r="H7" s="17">
        <v>6.3</v>
      </c>
      <c r="I7" s="17">
        <v>4.8</v>
      </c>
      <c r="J7" s="18">
        <v>29.6</v>
      </c>
    </row>
    <row r="8" spans="1:10" ht="15.75" thickBot="1" x14ac:dyDescent="0.3">
      <c r="A8" s="8"/>
      <c r="B8" s="9"/>
      <c r="C8" s="9" t="s">
        <v>41</v>
      </c>
      <c r="D8" s="35" t="s">
        <v>42</v>
      </c>
      <c r="E8" s="19">
        <v>200</v>
      </c>
      <c r="F8" s="27">
        <v>15.62</v>
      </c>
      <c r="G8" s="19">
        <v>148</v>
      </c>
      <c r="H8" s="19">
        <v>6.4</v>
      </c>
      <c r="I8" s="19">
        <v>5</v>
      </c>
      <c r="J8" s="20">
        <v>22</v>
      </c>
    </row>
    <row r="9" spans="1:10" x14ac:dyDescent="0.25">
      <c r="A9" s="4" t="s">
        <v>13</v>
      </c>
      <c r="B9" s="11" t="s">
        <v>20</v>
      </c>
      <c r="C9" s="6"/>
      <c r="D9" s="33" t="s">
        <v>44</v>
      </c>
      <c r="E9" s="15"/>
      <c r="F9" s="25">
        <f>SUM(F4:F8)</f>
        <v>60.39</v>
      </c>
      <c r="G9" s="15">
        <f>SUM(G4:G8)</f>
        <v>806.74</v>
      </c>
      <c r="H9" s="15">
        <f>SUM(H4:H8)</f>
        <v>30.590000000000003</v>
      </c>
      <c r="I9" s="15">
        <f>SUM(I4:I8)</f>
        <v>38.1</v>
      </c>
      <c r="J9" s="16">
        <f>SUM(J4:J8)</f>
        <v>79.02000000000001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38</v>
      </c>
      <c r="E12" s="21">
        <v>100</v>
      </c>
      <c r="F12" s="28">
        <v>3.28</v>
      </c>
      <c r="G12" s="21">
        <v>97.9</v>
      </c>
      <c r="H12" s="21">
        <v>1.62</v>
      </c>
      <c r="I12" s="21">
        <v>7.2</v>
      </c>
      <c r="J12" s="22">
        <v>8.9</v>
      </c>
    </row>
    <row r="13" spans="1:10" x14ac:dyDescent="0.25">
      <c r="A13" s="7"/>
      <c r="B13" s="1" t="s">
        <v>16</v>
      </c>
      <c r="C13" s="2">
        <v>120</v>
      </c>
      <c r="D13" s="34" t="s">
        <v>32</v>
      </c>
      <c r="E13" s="17">
        <v>250</v>
      </c>
      <c r="F13" s="26">
        <v>9.0500000000000007</v>
      </c>
      <c r="G13" s="17">
        <v>150</v>
      </c>
      <c r="H13" s="17">
        <v>5.47</v>
      </c>
      <c r="I13" s="17">
        <v>4.74</v>
      </c>
      <c r="J13" s="18">
        <v>17.95</v>
      </c>
    </row>
    <row r="14" spans="1:10" x14ac:dyDescent="0.25">
      <c r="A14" s="7"/>
      <c r="B14" s="1" t="s">
        <v>17</v>
      </c>
      <c r="C14" s="2">
        <v>278</v>
      </c>
      <c r="D14" s="34" t="s">
        <v>33</v>
      </c>
      <c r="E14" s="17">
        <v>110</v>
      </c>
      <c r="F14" s="26">
        <v>17.89</v>
      </c>
      <c r="G14" s="17">
        <v>157</v>
      </c>
      <c r="H14" s="17">
        <v>7.83</v>
      </c>
      <c r="I14" s="17">
        <v>8.75</v>
      </c>
      <c r="J14" s="18">
        <v>10.25</v>
      </c>
    </row>
    <row r="15" spans="1:10" x14ac:dyDescent="0.25">
      <c r="A15" s="7"/>
      <c r="B15" s="1" t="s">
        <v>18</v>
      </c>
      <c r="C15" s="2">
        <v>304</v>
      </c>
      <c r="D15" s="34" t="s">
        <v>34</v>
      </c>
      <c r="E15" s="17">
        <v>180</v>
      </c>
      <c r="F15" s="26">
        <v>10.4</v>
      </c>
      <c r="G15" s="17">
        <v>248</v>
      </c>
      <c r="H15" s="17">
        <v>4.5</v>
      </c>
      <c r="I15" s="17">
        <v>6.1</v>
      </c>
      <c r="J15" s="18">
        <v>38</v>
      </c>
    </row>
    <row r="16" spans="1:10" x14ac:dyDescent="0.25">
      <c r="A16" s="7"/>
      <c r="B16" s="1" t="s">
        <v>19</v>
      </c>
      <c r="C16" s="2">
        <v>348</v>
      </c>
      <c r="D16" s="34" t="s">
        <v>35</v>
      </c>
      <c r="E16" s="17">
        <v>200</v>
      </c>
      <c r="F16" s="26">
        <v>5.47</v>
      </c>
      <c r="G16" s="17">
        <v>122.2</v>
      </c>
      <c r="H16" s="17">
        <v>0.35</v>
      </c>
      <c r="I16" s="17">
        <v>0.08</v>
      </c>
      <c r="J16" s="18">
        <v>36.700000000000003</v>
      </c>
    </row>
    <row r="17" spans="1:10" x14ac:dyDescent="0.25">
      <c r="A17" s="7"/>
      <c r="B17" s="1" t="s">
        <v>24</v>
      </c>
      <c r="C17" s="2" t="s">
        <v>31</v>
      </c>
      <c r="D17" s="34" t="s">
        <v>36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31</v>
      </c>
      <c r="D18" s="34" t="s">
        <v>37</v>
      </c>
      <c r="E18" s="17">
        <v>45</v>
      </c>
      <c r="F18" s="26">
        <v>1.91</v>
      </c>
      <c r="G18" s="17">
        <v>83.5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 t="s">
        <v>31</v>
      </c>
      <c r="D19" s="37" t="s">
        <v>43</v>
      </c>
      <c r="E19" s="30">
        <v>35</v>
      </c>
      <c r="F19" s="31">
        <v>8.9600000000000009</v>
      </c>
      <c r="G19" s="30">
        <v>90</v>
      </c>
      <c r="H19" s="30">
        <v>8</v>
      </c>
      <c r="I19" s="30">
        <v>21</v>
      </c>
      <c r="J19" s="32">
        <v>41</v>
      </c>
    </row>
    <row r="20" spans="1:10" ht="15.75" thickBot="1" x14ac:dyDescent="0.3">
      <c r="A20" s="8"/>
      <c r="B20" s="9"/>
      <c r="C20" s="9"/>
      <c r="D20" s="35" t="s">
        <v>39</v>
      </c>
      <c r="E20" s="19"/>
      <c r="F20" s="27">
        <f>SUM(F12:F19)</f>
        <v>58.919999999999995</v>
      </c>
      <c r="G20" s="19">
        <f>SUM(G12:G19)</f>
        <v>1018.74</v>
      </c>
      <c r="H20" s="19">
        <f t="shared" ref="H20:J20" si="0">SUM(H12:H19)</f>
        <v>31.53</v>
      </c>
      <c r="I20" s="19">
        <f t="shared" si="0"/>
        <v>48.47</v>
      </c>
      <c r="J20" s="19">
        <f t="shared" si="0"/>
        <v>180.67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H5VRHAXFEW3S-529371891-1763</_dlc_DocId>
    <_dlc_DocIdUrl xmlns="b582dbf1-bcaa-4613-9a4c-8b7010640233">
      <Url>http://edu-sps.koiro.local/Krasnoe/Sh/_layouts/15/DocIdRedir.aspx?ID=H5VRHAXFEW3S-529371891-1763</Url>
      <Description>H5VRHAXFEW3S-529371891-1763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1CA75A-D0E6-46EF-9750-41E2C16B885E}"/>
</file>

<file path=customXml/itemProps2.xml><?xml version="1.0" encoding="utf-8"?>
<ds:datastoreItem xmlns:ds="http://schemas.openxmlformats.org/officeDocument/2006/customXml" ds:itemID="{496EB964-F253-416D-A1DB-77B59D4EFF95}"/>
</file>

<file path=customXml/itemProps3.xml><?xml version="1.0" encoding="utf-8"?>
<ds:datastoreItem xmlns:ds="http://schemas.openxmlformats.org/officeDocument/2006/customXml" ds:itemID="{BD225E90-BD4E-47EB-BA51-5AA90FF22485}"/>
</file>

<file path=customXml/itemProps4.xml><?xml version="1.0" encoding="utf-8"?>
<ds:datastoreItem xmlns:ds="http://schemas.openxmlformats.org/officeDocument/2006/customXml" ds:itemID="{3E040B45-1D2A-4F5F-B784-9913D01BFB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2022-12-08T06:39:45Z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2ebc2c84-2fb2-4169-a41b-fd57dfa38bb8</vt:lpwstr>
  </property>
</Properties>
</file>