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F20" i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<sst xmlns="http://schemas.openxmlformats.org/spreadsheetml/2006/main" count="45" uniqueCount="43">
  <si>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</si>
  <si>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</si>
  <si>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</si>
  <si>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</si>
  <si>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</si>
  <si>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</si>
  <si>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</si>
  <si>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</si>
  <si>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</si>
  <si>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</si>
  <si>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</si>
  <si>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</si>
  <si>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</si>
  <si>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</si>
  <si>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</si>
  <si>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</si>
  <si>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</si>
  <si>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</si>
  <si>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</si>
  <si>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</si>
  <si>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</si>
  <si>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</si>
  <si>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</si>
  <si>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</si>
  <si>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</si>
  <si>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</si>
  <si>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</si>
  <si>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</si>
  <si>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пшенная жидкая молочная с маслом</t>
  </si>
  <si>
    <t>какао на молоке</t>
  </si>
  <si>
    <t>хлеб пшеничный</t>
  </si>
  <si>
    <t>ПР</t>
  </si>
  <si>
    <t>суп гороховый</t>
  </si>
  <si>
    <t>гуляш из говядины</t>
  </si>
  <si>
    <t>каша рассыпчатая гречневая с маслом</t>
  </si>
  <si>
    <t>хлеб ржаной</t>
  </si>
  <si>
    <t>ПТ</t>
  </si>
  <si>
    <t>ИТОГО за обед</t>
  </si>
  <si>
    <t>ИТОГО за завтрак</t>
  </si>
  <si>
    <t>бутерброд с повидлом</t>
  </si>
  <si>
    <t>компот из яблок</t>
  </si>
  <si>
    <t>овощи натуральные свежие (огурец)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</si>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</sst>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28</v>
      </c>
      <c r="E4" s="15">
        <v>210</v>
      </c>
      <c r="F4" s="25">
        <v>14.69</v>
      </c>
      <c r="G4" s="15">
        <v>285</v>
      </c>
      <c r="H4" s="15">
        <v>7.51</v>
      </c>
      <c r="I4" s="15">
        <v>11.72</v>
      </c>
      <c r="J4" s="16">
        <v>37.049999999999997</v>
      </c>
    </row>
    <row r="5" spans="1:10" x14ac:dyDescent="0.25">
      <c r="A5" s="7"/>
      <c r="B5" s="1" t="s">
        <v>12</v>
      </c>
      <c r="C5" s="2">
        <v>382</v>
      </c>
      <c r="D5" s="34" t="s">
        <v>29</v>
      </c>
      <c r="E5" s="17">
        <v>200</v>
      </c>
      <c r="F5" s="26">
        <v>8.36</v>
      </c>
      <c r="G5" s="17">
        <v>125</v>
      </c>
      <c r="H5" s="17">
        <v>2.78</v>
      </c>
      <c r="I5" s="17">
        <v>0.67</v>
      </c>
      <c r="J5" s="18">
        <v>26</v>
      </c>
    </row>
    <row r="6" spans="1:10" x14ac:dyDescent="0.25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1.96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39</v>
      </c>
      <c r="E7" s="17">
        <v>55</v>
      </c>
      <c r="F7" s="26">
        <v>8.09</v>
      </c>
      <c r="G7" s="17">
        <v>161</v>
      </c>
      <c r="H7" s="17">
        <v>2.42</v>
      </c>
      <c r="I7" s="17">
        <v>3.87</v>
      </c>
      <c r="J7" s="18">
        <v>29.15</v>
      </c>
    </row>
    <row r="8" spans="1:10" ht="15.75" thickBot="1" x14ac:dyDescent="0.3">
      <c r="A8" s="8"/>
      <c r="B8" s="9"/>
      <c r="C8" s="9"/>
      <c r="D8" s="35" t="s">
        <v>38</v>
      </c>
      <c r="E8" s="19"/>
      <c r="F8" s="27">
        <f>SUM(F3:F7)</f>
        <v>33.099999999999994</v>
      </c>
      <c r="G8" s="19">
        <f>SUM(G3:G7)</f>
        <v>641.14</v>
      </c>
      <c r="H8" s="19">
        <f t="shared" ref="H8:J8" si="0">SUM(H3:H7)</f>
        <v>15.069999999999999</v>
      </c>
      <c r="I8" s="19">
        <f t="shared" si="0"/>
        <v>16.560000000000002</v>
      </c>
      <c r="J8" s="19">
        <f t="shared" si="0"/>
        <v>106.69</v>
      </c>
    </row>
    <row r="9" spans="1:10" x14ac:dyDescent="0.25">
      <c r="A9" s="4" t="s">
        <v>13</v>
      </c>
      <c r="B9" s="11" t="s">
        <v>20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41</v>
      </c>
      <c r="E12" s="21">
        <v>60</v>
      </c>
      <c r="F12" s="28">
        <v>10.96</v>
      </c>
      <c r="G12" s="21">
        <v>7.2</v>
      </c>
      <c r="H12" s="21">
        <v>0.42</v>
      </c>
      <c r="I12" s="21">
        <v>0.06</v>
      </c>
      <c r="J12" s="22">
        <v>1.1399999999999999</v>
      </c>
    </row>
    <row r="13" spans="1:10" x14ac:dyDescent="0.25">
      <c r="A13" s="7"/>
      <c r="B13" s="1" t="s">
        <v>16</v>
      </c>
      <c r="C13" s="2">
        <v>119</v>
      </c>
      <c r="D13" s="34" t="s">
        <v>32</v>
      </c>
      <c r="E13" s="17">
        <v>250</v>
      </c>
      <c r="F13" s="26">
        <v>10.71</v>
      </c>
      <c r="G13" s="17">
        <v>128.25</v>
      </c>
      <c r="H13" s="17">
        <v>7.5</v>
      </c>
      <c r="I13" s="17">
        <v>3.25</v>
      </c>
      <c r="J13" s="18">
        <v>17.25</v>
      </c>
    </row>
    <row r="14" spans="1:10" x14ac:dyDescent="0.25">
      <c r="A14" s="7"/>
      <c r="B14" s="1" t="s">
        <v>17</v>
      </c>
      <c r="C14" s="2">
        <v>260</v>
      </c>
      <c r="D14" s="34" t="s">
        <v>33</v>
      </c>
      <c r="E14" s="17">
        <v>100</v>
      </c>
      <c r="F14" s="26">
        <v>41.16</v>
      </c>
      <c r="G14" s="17">
        <v>221</v>
      </c>
      <c r="H14" s="17">
        <v>14.55</v>
      </c>
      <c r="I14" s="17">
        <v>16.79</v>
      </c>
      <c r="J14" s="18">
        <v>2.89</v>
      </c>
    </row>
    <row r="15" spans="1:10" x14ac:dyDescent="0.25">
      <c r="A15" s="7"/>
      <c r="B15" s="1" t="s">
        <v>18</v>
      </c>
      <c r="C15" s="2">
        <v>445</v>
      </c>
      <c r="D15" s="34" t="s">
        <v>34</v>
      </c>
      <c r="E15" s="17">
        <v>150</v>
      </c>
      <c r="F15" s="26">
        <v>7.93</v>
      </c>
      <c r="G15" s="17">
        <v>231</v>
      </c>
      <c r="H15" s="17">
        <v>8.9</v>
      </c>
      <c r="I15" s="17">
        <v>4.0999999999999996</v>
      </c>
      <c r="J15" s="18">
        <v>9.84</v>
      </c>
    </row>
    <row r="16" spans="1:10" x14ac:dyDescent="0.25">
      <c r="A16" s="7"/>
      <c r="B16" s="1" t="s">
        <v>19</v>
      </c>
      <c r="C16" s="2">
        <v>342</v>
      </c>
      <c r="D16" s="34" t="s">
        <v>40</v>
      </c>
      <c r="E16" s="17">
        <v>200</v>
      </c>
      <c r="F16" s="26">
        <v>6.86</v>
      </c>
      <c r="G16" s="17">
        <v>97.6</v>
      </c>
      <c r="H16" s="17">
        <v>0.16</v>
      </c>
      <c r="I16" s="17">
        <v>0.16</v>
      </c>
      <c r="J16" s="18">
        <v>23.88</v>
      </c>
    </row>
    <row r="17" spans="1:10" x14ac:dyDescent="0.25">
      <c r="A17" s="7"/>
      <c r="B17" s="1" t="s">
        <v>24</v>
      </c>
      <c r="C17" s="2" t="s">
        <v>36</v>
      </c>
      <c r="D17" s="34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36</v>
      </c>
      <c r="D18" s="34" t="s">
        <v>35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>
        <v>338</v>
      </c>
      <c r="D19" s="37" t="s">
        <v>42</v>
      </c>
      <c r="E19" s="30">
        <v>150</v>
      </c>
      <c r="F19" s="31">
        <v>13.2</v>
      </c>
      <c r="G19" s="30">
        <v>70.5</v>
      </c>
      <c r="H19" s="30">
        <v>0.6</v>
      </c>
      <c r="I19" s="30">
        <v>0.6</v>
      </c>
      <c r="J19" s="32">
        <v>14.7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SUM(F12:F19)</f>
        <v>94.049999999999983</v>
      </c>
      <c r="G20" s="19">
        <f>SUM(SUM(G12:G19))</f>
        <v>891.69</v>
      </c>
      <c r="H20" s="19">
        <f t="shared" ref="H20:I20" si="1">SUM(SUM(H12:H19))</f>
        <v>35.89</v>
      </c>
      <c r="I20" s="19">
        <f t="shared" si="1"/>
        <v>25.56</v>
      </c>
      <c r="J20" s="20">
        <f>SUM(J12:J19)</f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H5VRHAXFEW3S-529371891-2018</_dlc_DocId>
    <_dlc_DocIdUrl xmlns="b582dbf1-bcaa-4613-9a4c-8b7010640233">
      <Url>http://www.eduportal44.ru/Krasnoe/Sh/_layouts/15/DocIdRedir.aspx?ID=H5VRHAXFEW3S-529371891-2018</Url>
      <Description>H5VRHAXFEW3S-529371891-2018</Description>
    </_dlc_DocIdUrl>
  </documentManagement>
</p:properties>
</file>

<file path=customXml/itemProps1.xml><?xml version="1.0" encoding="utf-8"?>
<ds:datastoreItem xmlns:ds="http://schemas.openxmlformats.org/officeDocument/2006/customXml" ds:itemID="{9A953B00-0CEA-404B-A004-A0DEA92267DF}"/>
</file>

<file path=customXml/itemProps2.xml><?xml version="1.0" encoding="utf-8"?>
<ds:datastoreItem xmlns:ds="http://schemas.openxmlformats.org/officeDocument/2006/customXml" ds:itemID="{EE790BF9-190F-4D79-8531-89584FA9F5FB}"/>
</file>

<file path=customXml/itemProps3.xml><?xml version="1.0" encoding="utf-8"?>
<ds:datastoreItem xmlns:ds="http://schemas.openxmlformats.org/officeDocument/2006/customXml" ds:itemID="{21EFA270-0491-4565-9DDB-C014FE65FFC7}"/>
</file>

<file path=customXml/itemProps4.xml><?xml version="1.0" encoding="utf-8"?>
<ds:datastoreItem xmlns:ds="http://schemas.openxmlformats.org/officeDocument/2006/customXml" ds:itemID="{F77E5807-A0C0-496C-B35B-03B682AAF2C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2023-04-10T05:24:36Z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dbb99bbc-ef2e-4515-a544-afc0109b6ae2</vt:lpwstr>
  </property>
</Properties>
</file>