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027294C3-955D-4E7D-9989-F57F2BBE2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<sst xmlns="http://schemas.openxmlformats.org/spreadsheetml/2006/main" count="48" uniqueCount="46">
  <si>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</si>
  <si>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</si>
  <si>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</si>
  <si>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</si>
  <si>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</si>
  <si>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</si>
  <si>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</si>
  <si>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</si>
  <si>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</si>
  <si>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</si>
  <si>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</si>
  <si>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</si>
  <si>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</si>
  <si>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</si>
  <si>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</si>
  <si>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</si>
  <si>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</si>
  <si>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</si>
  <si>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</si>
  <si>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</si>
  <si>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</si>
  <si>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</si>
  <si>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</si>
  <si>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</si>
  <si>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</si>
  <si>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</si>
  <si>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</si>
  <si>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</si>
  <si>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</si>
  <si>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</si>
  <si>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</si>
  <si>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</si>
  <si>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</si>
  <si>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</si>
  <si>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</si>
  <si>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чай с сахаром</t>
  </si>
  <si>
    <t>суп рисовый с мясом</t>
  </si>
  <si>
    <t>печень по-строгоновски</t>
  </si>
  <si>
    <t>макароны отварные с маслом</t>
  </si>
  <si>
    <t>138 (спр)</t>
  </si>
  <si>
    <t>89(спр)</t>
  </si>
  <si>
    <t>бутерброд с повидлом 30/20</t>
  </si>
  <si>
    <t>каша вязкая молочная из пшена и риса</t>
  </si>
  <si>
    <t>снежок</t>
  </si>
  <si>
    <t>овощи натуральные свежие (огурец)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</si>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</sst>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19"/>
      <c r="I1" t="s">
        <v>1</v>
      </c>
      <c r="J1" s="18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175</v>
      </c>
      <c r="D4" s="30" t="s">
        <v>42</v>
      </c>
      <c r="E4" s="31">
        <v>200</v>
      </c>
      <c r="F4" s="32">
        <v>15.58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35</v>
      </c>
      <c r="E5" s="36">
        <v>200</v>
      </c>
      <c r="F5" s="37">
        <v>3.99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40</v>
      </c>
      <c r="D6" s="35" t="s">
        <v>41</v>
      </c>
      <c r="E6" s="36">
        <v>50</v>
      </c>
      <c r="F6" s="37">
        <v>4.74</v>
      </c>
      <c r="G6" s="37">
        <v>129</v>
      </c>
      <c r="H6" s="37">
        <v>2.39</v>
      </c>
      <c r="I6" s="37">
        <v>0.9</v>
      </c>
      <c r="J6" s="38">
        <v>28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16.77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41.08</v>
      </c>
      <c r="G8" s="57">
        <f t="shared" ref="G8:J8" si="0">SUM(G4:G7)</f>
        <v>516</v>
      </c>
      <c r="H8" s="57">
        <f t="shared" si="0"/>
        <v>14.9</v>
      </c>
      <c r="I8" s="57">
        <f t="shared" si="0"/>
        <v>14.58</v>
      </c>
      <c r="J8" s="57">
        <f t="shared" si="0"/>
        <v>79.449999999999989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44</v>
      </c>
      <c r="E12" s="46">
        <v>60</v>
      </c>
      <c r="F12" s="47">
        <v>14.57</v>
      </c>
      <c r="G12" s="47">
        <v>7.2</v>
      </c>
      <c r="H12" s="47">
        <v>0.42</v>
      </c>
      <c r="I12" s="47">
        <v>0.06</v>
      </c>
      <c r="J12" s="48">
        <v>1.1399999999999999</v>
      </c>
    </row>
    <row r="13" spans="1:10" ht="15.75" x14ac:dyDescent="0.25">
      <c r="A13" s="6"/>
      <c r="B13" s="1" t="s">
        <v>16</v>
      </c>
      <c r="C13" s="34" t="s">
        <v>39</v>
      </c>
      <c r="D13" s="35" t="s">
        <v>36</v>
      </c>
      <c r="E13" s="36">
        <v>250</v>
      </c>
      <c r="F13" s="37">
        <v>13.94</v>
      </c>
      <c r="G13" s="37">
        <v>96.2</v>
      </c>
      <c r="H13" s="37">
        <v>5.6</v>
      </c>
      <c r="I13" s="37">
        <v>2.8</v>
      </c>
      <c r="J13" s="38">
        <v>11.5</v>
      </c>
    </row>
    <row r="14" spans="1:10" ht="15.7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27.79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155</v>
      </c>
      <c r="F15" s="37">
        <v>5.75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32</v>
      </c>
      <c r="E16" s="36">
        <v>200</v>
      </c>
      <c r="F16" s="37">
        <v>6.78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 t="s">
        <v>31</v>
      </c>
      <c r="D19" s="28" t="s">
        <v>45</v>
      </c>
      <c r="E19" s="23">
        <v>150</v>
      </c>
      <c r="F19" s="24">
        <v>16.2</v>
      </c>
      <c r="G19" s="23">
        <v>47</v>
      </c>
      <c r="H19" s="23">
        <v>0.4</v>
      </c>
      <c r="I19" s="23">
        <v>0.4</v>
      </c>
      <c r="J19" s="25">
        <v>9.8000000000000007</v>
      </c>
    </row>
    <row r="20" spans="1:10" ht="16.5" thickBot="1" x14ac:dyDescent="0.3">
      <c r="A20" s="7"/>
      <c r="B20" s="8"/>
      <c r="C20" s="8"/>
      <c r="D20" s="58" t="s">
        <v>34</v>
      </c>
      <c r="E20" s="59">
        <f>SUM(E12:E19)</f>
        <v>1000</v>
      </c>
      <c r="F20" s="60">
        <f>SUM(SUM(F12:F19))</f>
        <v>89.68</v>
      </c>
      <c r="G20" s="59">
        <f>SUM(G12:G19)</f>
        <v>869.81999999999994</v>
      </c>
      <c r="H20" s="59">
        <f t="shared" ref="H20:J20" si="1">SUM(H12:H19)</f>
        <v>29.56</v>
      </c>
      <c r="I20" s="59">
        <f t="shared" si="1"/>
        <v>22.89</v>
      </c>
      <c r="J20" s="59">
        <f t="shared" si="1"/>
        <v>129.58999999999997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H5VRHAXFEW3S-529371891-2379</_dlc_DocId>
    <_dlc_DocIdUrl xmlns="b582dbf1-bcaa-4613-9a4c-8b7010640233">
      <Url>http://www.eduportal44.ru/Krasnoe/Sh/_layouts/15/DocIdRedir.aspx?ID=H5VRHAXFEW3S-529371891-2379</Url>
      <Description>H5VRHAXFEW3S-529371891-2379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07DB2F-CCF4-41DE-80D6-1AF78BE04689}"/>
</file>

<file path=customXml/itemProps2.xml><?xml version="1.0" encoding="utf-8"?>
<ds:datastoreItem xmlns:ds="http://schemas.openxmlformats.org/officeDocument/2006/customXml" ds:itemID="{3212603E-6604-4460-8A0E-1E931ADBDB79}"/>
</file>

<file path=customXml/itemProps3.xml><?xml version="1.0" encoding="utf-8"?>
<ds:datastoreItem xmlns:ds="http://schemas.openxmlformats.org/officeDocument/2006/customXml" ds:itemID="{7D716BAC-CFBD-4F42-A6A5-47D353176F3A}"/>
</file>

<file path=customXml/itemProps4.xml><?xml version="1.0" encoding="utf-8"?>
<ds:datastoreItem xmlns:ds="http://schemas.openxmlformats.org/officeDocument/2006/customXml" ds:itemID="{8D238CF8-388A-4B3B-8BB9-5E9D38DD0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2024-02-22T08:37:44Z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ad330e0d-d8b6-4e27-8f35-9d205a1ee090</vt:lpwstr>
  </property>
</Properties>
</file>