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03B4ADB1-7F6A-47F6-BA91-0357A7D3ED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<sst xmlns="http://schemas.openxmlformats.org/spreadsheetml/2006/main" count="48" uniqueCount="45">
  <si>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</si>
  <si>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</si>
  <si>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</si>
  <si>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</si>
  <si>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</si>
  <si>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</si>
  <si>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</si>
  <si>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</si>
  <si>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</si>
  <si>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</si>
  <si>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</si>
  <si>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</si>
  <si>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</si>
  <si>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</si>
  <si>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</si>
  <si>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</si>
  <si>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</si>
  <si>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</si>
  <si>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</si>
  <si>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</si>
  <si>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</si>
  <si>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</si>
  <si>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</si>
  <si>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</si>
  <si>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</si>
  <si>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</si>
  <si>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</si>
  <si>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</si>
  <si>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</si>
  <si>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</si>
  <si>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</si>
  <si>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</si>
  <si>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</si>
  <si>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</si>
  <si>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кофейный напиток</t>
  </si>
  <si>
    <t xml:space="preserve">бутерброд с сыром </t>
  </si>
  <si>
    <t>птица отварная</t>
  </si>
  <si>
    <t>пюре картофельное</t>
  </si>
  <si>
    <t>90 (спр)</t>
  </si>
  <si>
    <t>запеканка картофельная с печенью</t>
  </si>
  <si>
    <t>борщ</t>
  </si>
  <si>
    <t>компот из псухофруктов</t>
  </si>
  <si>
    <t>фрукт апельсин</t>
  </si>
  <si>
    <t>бисквит "Мини-рулет"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</si>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</sst>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18"/>
      <c r="I1" t="s">
        <v>1</v>
      </c>
      <c r="J1" s="17">
        <v>45343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284</v>
      </c>
      <c r="D4" s="25" t="s">
        <v>39</v>
      </c>
      <c r="E4" s="26">
        <v>175</v>
      </c>
      <c r="F4" s="27">
        <v>37.74</v>
      </c>
      <c r="G4" s="27">
        <v>286</v>
      </c>
      <c r="H4" s="27">
        <v>18.45</v>
      </c>
      <c r="I4" s="27">
        <v>14.9</v>
      </c>
      <c r="J4" s="28">
        <v>22.75</v>
      </c>
    </row>
    <row r="5" spans="1:10" ht="15.75" x14ac:dyDescent="0.25">
      <c r="A5" s="5"/>
      <c r="B5" s="1" t="s">
        <v>12</v>
      </c>
      <c r="C5" s="29">
        <v>379</v>
      </c>
      <c r="D5" s="30" t="s">
        <v>34</v>
      </c>
      <c r="E5" s="31">
        <v>200</v>
      </c>
      <c r="F5" s="32">
        <v>10.19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 t="s">
        <v>38</v>
      </c>
      <c r="D6" s="30" t="s">
        <v>35</v>
      </c>
      <c r="E6" s="31">
        <v>50</v>
      </c>
      <c r="F6" s="32">
        <v>10.36</v>
      </c>
      <c r="G6" s="32">
        <v>154</v>
      </c>
      <c r="H6" s="32">
        <v>5.9</v>
      </c>
      <c r="I6" s="32">
        <v>7.6</v>
      </c>
      <c r="J6" s="33">
        <v>19.899999999999999</v>
      </c>
    </row>
    <row r="7" spans="1:10" ht="15.75" x14ac:dyDescent="0.25">
      <c r="A7" s="5"/>
      <c r="B7" s="2"/>
      <c r="C7" s="29" t="s">
        <v>29</v>
      </c>
      <c r="D7" s="30" t="s">
        <v>43</v>
      </c>
      <c r="E7" s="31">
        <v>40</v>
      </c>
      <c r="F7" s="32">
        <v>8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29" t="s">
        <v>33</v>
      </c>
      <c r="D8" s="30" t="s">
        <v>27</v>
      </c>
      <c r="E8" s="42">
        <v>35</v>
      </c>
      <c r="F8" s="43">
        <v>2.29</v>
      </c>
      <c r="G8" s="43">
        <v>70.14</v>
      </c>
      <c r="H8" s="43">
        <v>2.36</v>
      </c>
      <c r="I8" s="43">
        <v>0.3</v>
      </c>
      <c r="J8" s="44">
        <v>14.49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68.58</v>
      </c>
      <c r="G9" s="47">
        <f>SUM(G4:G8)</f>
        <v>680.74</v>
      </c>
      <c r="H9" s="47">
        <f>SUM(H4:H8)</f>
        <v>37.909999999999997</v>
      </c>
      <c r="I9" s="47">
        <f>SUM(I4:I8)</f>
        <v>45.48</v>
      </c>
      <c r="J9" s="48">
        <f>SUM(J4:J8)</f>
        <v>111.08999999999999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44</v>
      </c>
      <c r="E12" s="36">
        <v>60</v>
      </c>
      <c r="F12" s="37">
        <v>14.57</v>
      </c>
      <c r="G12" s="37">
        <v>7.2</v>
      </c>
      <c r="H12" s="37">
        <v>0.42</v>
      </c>
      <c r="I12" s="37">
        <v>0.06</v>
      </c>
      <c r="J12" s="38">
        <v>1.1399999999999999</v>
      </c>
    </row>
    <row r="13" spans="1:10" ht="15.75" x14ac:dyDescent="0.25">
      <c r="A13" s="5"/>
      <c r="B13" s="1" t="s">
        <v>16</v>
      </c>
      <c r="C13" s="29">
        <v>81</v>
      </c>
      <c r="D13" s="30" t="s">
        <v>40</v>
      </c>
      <c r="E13" s="31">
        <v>250</v>
      </c>
      <c r="F13" s="32">
        <v>7.42</v>
      </c>
      <c r="G13" s="32">
        <v>91.25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288</v>
      </c>
      <c r="D14" s="30" t="s">
        <v>36</v>
      </c>
      <c r="E14" s="31">
        <v>90</v>
      </c>
      <c r="F14" s="32">
        <v>23.1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312</v>
      </c>
      <c r="D15" s="30" t="s">
        <v>37</v>
      </c>
      <c r="E15" s="31">
        <v>155</v>
      </c>
      <c r="F15" s="32">
        <v>12.8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349</v>
      </c>
      <c r="D16" s="30" t="s">
        <v>41</v>
      </c>
      <c r="E16" s="39">
        <v>200</v>
      </c>
      <c r="F16" s="40">
        <v>6.65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3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>
        <v>341</v>
      </c>
      <c r="D19" s="35" t="s">
        <v>42</v>
      </c>
      <c r="E19" s="36">
        <v>100</v>
      </c>
      <c r="F19" s="37">
        <v>15.5</v>
      </c>
      <c r="G19" s="37">
        <v>85.2</v>
      </c>
      <c r="H19" s="37">
        <v>0.8</v>
      </c>
      <c r="I19" s="37">
        <v>0.2</v>
      </c>
      <c r="J19" s="38">
        <v>22.5</v>
      </c>
    </row>
    <row r="20" spans="1:10" ht="16.5" thickBot="1" x14ac:dyDescent="0.3">
      <c r="A20" s="6"/>
      <c r="B20" s="7"/>
      <c r="C20" s="49"/>
      <c r="D20" s="50" t="s">
        <v>31</v>
      </c>
      <c r="E20" s="51">
        <f>SUM(E12:E19)</f>
        <v>940</v>
      </c>
      <c r="F20" s="52">
        <f>SUM(SUM(F12:F19))</f>
        <v>84.690000000000012</v>
      </c>
      <c r="G20" s="51">
        <f>SUM(G12:G19)</f>
        <v>871.9</v>
      </c>
      <c r="H20" s="51">
        <f t="shared" ref="H20:J20" si="0">SUM(H12:H19)</f>
        <v>34.39</v>
      </c>
      <c r="I20" s="51">
        <f t="shared" si="0"/>
        <v>34.209999999999994</v>
      </c>
      <c r="J20" s="51">
        <f t="shared" si="0"/>
        <v>130.05000000000001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H5VRHAXFEW3S-529371891-2375</_dlc_DocId>
    <_dlc_DocIdUrl xmlns="b582dbf1-bcaa-4613-9a4c-8b7010640233">
      <Url>http://www.eduportal44.ru/Krasnoe/Sh/_layouts/15/DocIdRedir.aspx?ID=H5VRHAXFEW3S-529371891-2375</Url>
      <Description>H5VRHAXFEW3S-529371891-2375</Description>
    </_dlc_DocIdUrl>
  </documentManagement>
</p:properties>
</file>

<file path=customXml/itemProps1.xml><?xml version="1.0" encoding="utf-8"?>
<ds:datastoreItem xmlns:ds="http://schemas.openxmlformats.org/officeDocument/2006/customXml" ds:itemID="{7F593740-FDB6-4C6E-B824-F48DC6B4D3AC}"/>
</file>

<file path=customXml/itemProps2.xml><?xml version="1.0" encoding="utf-8"?>
<ds:datastoreItem xmlns:ds="http://schemas.openxmlformats.org/officeDocument/2006/customXml" ds:itemID="{E09DFE4C-0BB7-43E8-82E7-47D8BEE87807}"/>
</file>

<file path=customXml/itemProps3.xml><?xml version="1.0" encoding="utf-8"?>
<ds:datastoreItem xmlns:ds="http://schemas.openxmlformats.org/officeDocument/2006/customXml" ds:itemID="{69ECE113-D01E-4C73-8D95-09507C687DD7}"/>
</file>

<file path=customXml/itemProps4.xml><?xml version="1.0" encoding="utf-8"?>
<ds:datastoreItem xmlns:ds="http://schemas.openxmlformats.org/officeDocument/2006/customXml" ds:itemID="{0EEE3621-B7BA-47E1-913C-67A37AD390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2024-02-20T08:31:05Z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8b98a1c6-192c-48dc-8564-18663c03d87b</vt:lpwstr>
  </property>
</Properties>
</file>