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2D05F22D-9567-451F-A26B-7C0A586447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<sst xmlns="http://schemas.openxmlformats.org/spreadsheetml/2006/main" count="45" uniqueCount="43">
  <si>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</si>
  <si>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</si>
  <si>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</si>
  <si>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</si>
  <si>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</si>
  <si>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</si>
  <si>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</si>
  <si>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</si>
  <si>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</si>
  <si>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</si>
  <si>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</si>
  <si>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</si>
  <si>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</si>
  <si>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</si>
  <si>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</si>
  <si>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</si>
  <si>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</si>
  <si>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</si>
  <si>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</si>
  <si>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</si>
  <si>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</si>
  <si>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</si>
  <si>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</si>
  <si>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</si>
  <si>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</si>
  <si>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</si>
  <si>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</si>
  <si>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</si>
  <si>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</si>
  <si>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</si>
  <si>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</si>
  <si>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</si>
  <si>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</si>
  <si>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</si>
  <si>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бутерброд с маслом</t>
  </si>
  <si>
    <t>щи из свежей капусты со сметаной</t>
  </si>
  <si>
    <t>котлета рыбная</t>
  </si>
  <si>
    <t>кисель плодово ягодный</t>
  </si>
  <si>
    <t>какао с молоком</t>
  </si>
  <si>
    <t>запеканка творожная со сгущ молоком</t>
  </si>
  <si>
    <t>ТТК №3</t>
  </si>
  <si>
    <t>салат из белокачанной капусты</t>
  </si>
  <si>
    <t>фрукт аппельсин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</si>
</sst>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22</v>
      </c>
      <c r="F1" s="18"/>
      <c r="I1" t="s">
        <v>1</v>
      </c>
      <c r="J1" s="17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39</v>
      </c>
      <c r="E4" s="26">
        <v>180</v>
      </c>
      <c r="F4" s="27">
        <v>56.95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382</v>
      </c>
      <c r="D5" s="30" t="s">
        <v>38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>
        <v>1</v>
      </c>
      <c r="D6" s="30" t="s">
        <v>34</v>
      </c>
      <c r="E6" s="31">
        <v>50</v>
      </c>
      <c r="F6" s="32">
        <v>9.15</v>
      </c>
      <c r="G6" s="32">
        <v>136</v>
      </c>
      <c r="H6" s="32">
        <v>2.36</v>
      </c>
      <c r="I6" s="32">
        <v>7.49</v>
      </c>
      <c r="J6" s="33">
        <v>14.89</v>
      </c>
    </row>
    <row r="7" spans="1:10" ht="15.75" x14ac:dyDescent="0.25">
      <c r="A7" s="5"/>
      <c r="B7" s="2"/>
      <c r="C7" s="29" t="s">
        <v>31</v>
      </c>
      <c r="D7" s="30" t="s">
        <v>42</v>
      </c>
      <c r="E7" s="31">
        <v>150</v>
      </c>
      <c r="F7" s="32">
        <v>20.149999999999999</v>
      </c>
      <c r="G7" s="32">
        <v>103</v>
      </c>
      <c r="H7" s="32">
        <v>0.09</v>
      </c>
      <c r="I7" s="32">
        <v>0.02</v>
      </c>
      <c r="J7" s="33">
        <v>23.1</v>
      </c>
    </row>
    <row r="8" spans="1:10" ht="16.5" thickBot="1" x14ac:dyDescent="0.3">
      <c r="A8" s="6"/>
      <c r="B8" s="7"/>
      <c r="C8" s="46"/>
      <c r="D8" s="47"/>
      <c r="E8" s="48"/>
      <c r="F8" s="49"/>
      <c r="G8" s="49"/>
      <c r="H8" s="49"/>
      <c r="I8" s="49"/>
      <c r="J8" s="50"/>
    </row>
    <row r="9" spans="1:10" ht="15.75" x14ac:dyDescent="0.25">
      <c r="A9" s="3" t="s">
        <v>13</v>
      </c>
      <c r="B9" s="9" t="s">
        <v>20</v>
      </c>
      <c r="C9" s="24"/>
      <c r="D9" s="42" t="s">
        <v>29</v>
      </c>
      <c r="E9" s="43">
        <f>SUM(E4:E8)</f>
        <v>580</v>
      </c>
      <c r="F9" s="44">
        <f>SUM(SUM(F4:F8))</f>
        <v>95.81</v>
      </c>
      <c r="G9" s="44">
        <f>SUM(G4:G8)</f>
        <v>742</v>
      </c>
      <c r="H9" s="44">
        <f>SUM(H4:H8)</f>
        <v>35.92</v>
      </c>
      <c r="I9" s="44">
        <f>SUM(I4:I8)</f>
        <v>31.400000000000002</v>
      </c>
      <c r="J9" s="45">
        <f>SUM(J4:J8)</f>
        <v>122.78999999999999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41</v>
      </c>
      <c r="E12" s="36">
        <v>100</v>
      </c>
      <c r="F12" s="37">
        <v>3.55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 t="s">
        <v>40</v>
      </c>
      <c r="D13" s="30" t="s">
        <v>35</v>
      </c>
      <c r="E13" s="31">
        <v>275</v>
      </c>
      <c r="F13" s="32">
        <v>13.23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36</v>
      </c>
      <c r="E14" s="31">
        <v>100</v>
      </c>
      <c r="F14" s="32">
        <v>29.39</v>
      </c>
      <c r="G14" s="32">
        <v>232</v>
      </c>
      <c r="H14" s="32">
        <v>13.76</v>
      </c>
      <c r="I14" s="32">
        <v>11.2</v>
      </c>
      <c r="J14" s="33">
        <v>19.22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10.53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31">
        <v>382</v>
      </c>
      <c r="D16" s="30" t="s">
        <v>37</v>
      </c>
      <c r="E16" s="31">
        <v>200</v>
      </c>
      <c r="F16" s="32">
        <v>4.92</v>
      </c>
      <c r="G16" s="32">
        <v>125</v>
      </c>
      <c r="H16" s="32">
        <v>0</v>
      </c>
      <c r="I16" s="32">
        <v>0</v>
      </c>
      <c r="J16" s="33">
        <v>9.98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39">
        <v>50</v>
      </c>
      <c r="F17" s="40">
        <v>3.27</v>
      </c>
      <c r="G17" s="40">
        <v>120.28</v>
      </c>
      <c r="H17" s="40">
        <v>4.72</v>
      </c>
      <c r="I17" s="40">
        <v>0.6</v>
      </c>
      <c r="J17" s="41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4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6"/>
      <c r="D20" s="51" t="s">
        <v>30</v>
      </c>
      <c r="E20" s="52">
        <f>SUM(E12:E19)</f>
        <v>970</v>
      </c>
      <c r="F20" s="53">
        <f>SUM(SUM(F12:F19))</f>
        <v>67.44</v>
      </c>
      <c r="G20" s="52">
        <f>SUM(G12:G19)</f>
        <v>904.59999999999991</v>
      </c>
      <c r="H20" s="52">
        <f t="shared" ref="H20:J20" si="0">SUM(H12:H19)</f>
        <v>27.74</v>
      </c>
      <c r="I20" s="52">
        <f t="shared" si="0"/>
        <v>29.96</v>
      </c>
      <c r="J20" s="52">
        <f t="shared" si="0"/>
        <v>121.43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H5VRHAXFEW3S-529371891-2372</_dlc_DocId>
    <_dlc_DocIdUrl xmlns="b582dbf1-bcaa-4613-9a4c-8b7010640233">
      <Url>http://www.eduportal44.ru/Krasnoe/Sh/_layouts/15/DocIdRedir.aspx?ID=H5VRHAXFEW3S-529371891-2372</Url>
      <Description>H5VRHAXFEW3S-529371891-2372</Description>
    </_dlc_DocIdUrl>
  </documentManagement>
</p:properties>
</file>

<file path=customXml/itemProps1.xml><?xml version="1.0" encoding="utf-8"?>
<ds:datastoreItem xmlns:ds="http://schemas.openxmlformats.org/officeDocument/2006/customXml" ds:itemID="{6CA46F76-AF9A-4B32-B9CA-865FDC006EA4}"/>
</file>

<file path=customXml/itemProps2.xml><?xml version="1.0" encoding="utf-8"?>
<ds:datastoreItem xmlns:ds="http://schemas.openxmlformats.org/officeDocument/2006/customXml" ds:itemID="{447824C7-F9B5-4F25-B779-E0322657F6F1}"/>
</file>

<file path=customXml/itemProps3.xml><?xml version="1.0" encoding="utf-8"?>
<ds:datastoreItem xmlns:ds="http://schemas.openxmlformats.org/officeDocument/2006/customXml" ds:itemID="{0F124948-2488-4F36-AC94-CF134234EBE5}"/>
</file>

<file path=customXml/itemProps4.xml><?xml version="1.0" encoding="utf-8"?>
<ds:datastoreItem xmlns:ds="http://schemas.openxmlformats.org/officeDocument/2006/customXml" ds:itemID="{83014813-8ADB-4103-ABD1-644C8D876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2024-02-19T08:06:07Z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62c5a581-26bf-48b3-9c1e-ed7555bc1c36</vt:lpwstr>
  </property>
</Properties>
</file>