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20"/>
  <c r="I20"/>
  <c r="H20"/>
  <c r="G20"/>
  <c r="F20"/>
  <c r="E20"/>
  <c r="J9"/>
  <c r="I9"/>
  <c r="H9"/>
  <c r="G9"/>
  <c r="F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<sst xmlns="http://schemas.openxmlformats.org/spreadsheetml/2006/main" count="47" uniqueCount="44">
  <si>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</si>
  <si>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</si>
  <si>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</si>
  <si>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</si>
  <si>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</si>
  <si>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</si>
  <si>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</si>
  <si>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</si>
  <si>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</si>
  <si>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</si>
  <si>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</si>
  <si>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</si>
  <si>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</si>
  <si>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</si>
  <si>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</si>
  <si>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</si>
  <si>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</si>
  <si>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</si>
  <si>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</si>
  <si>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</si>
  <si>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</si>
  <si>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</si>
  <si>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</si>
  <si>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</si>
  <si>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</si>
  <si>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</si>
  <si>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</si>
  <si>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</si>
  <si>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</si>
  <si>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</si>
  <si>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</si>
  <si>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</si>
  <si>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</si>
  <si>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</si>
  <si>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снежок</t>
  </si>
  <si>
    <t>салат из моркови с сахаром</t>
  </si>
  <si>
    <t>рис отварной</t>
  </si>
  <si>
    <t xml:space="preserve">хлеб пшеничный </t>
  </si>
  <si>
    <t>сок</t>
  </si>
  <si>
    <t>какао с молоком</t>
  </si>
  <si>
    <t>89(спр)</t>
  </si>
  <si>
    <t>щи из свежей капусты</t>
  </si>
  <si>
    <t>тефтели</t>
  </si>
  <si>
    <t>бисквит "Бонди"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</si>
</sst>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45323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46.92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>
      <c r="A5" s="6"/>
      <c r="B5" s="1" t="s">
        <v>12</v>
      </c>
      <c r="C5" s="30">
        <v>382</v>
      </c>
      <c r="D5" s="31" t="s">
        <v>39</v>
      </c>
      <c r="E5" s="32">
        <v>200</v>
      </c>
      <c r="F5" s="33">
        <v>9.56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>
      <c r="A6" s="6"/>
      <c r="B6" s="1" t="s">
        <v>23</v>
      </c>
      <c r="C6" s="40" t="s">
        <v>40</v>
      </c>
      <c r="D6" s="31" t="s">
        <v>33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>
      <c r="A7" s="6"/>
      <c r="B7" s="2"/>
      <c r="C7" s="35" t="s">
        <v>29</v>
      </c>
      <c r="D7" s="36" t="s">
        <v>43</v>
      </c>
      <c r="E7" s="37">
        <v>35</v>
      </c>
      <c r="F7" s="38">
        <v>6.2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>
      <c r="A8" s="7"/>
      <c r="B8" s="8"/>
      <c r="C8" s="41" t="s">
        <v>29</v>
      </c>
      <c r="D8" s="42" t="s">
        <v>34</v>
      </c>
      <c r="E8" s="43">
        <v>200</v>
      </c>
      <c r="F8" s="44">
        <v>16.350000000000001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>
      <c r="A9" s="3" t="s">
        <v>13</v>
      </c>
      <c r="B9" s="10" t="s">
        <v>20</v>
      </c>
      <c r="C9" s="5"/>
      <c r="D9" s="46" t="s">
        <v>30</v>
      </c>
      <c r="E9" s="47">
        <f>SUM(E4:E8)</f>
        <v>640</v>
      </c>
      <c r="F9" s="48">
        <f>SUM(SUM(F4:F8))</f>
        <v>83.77000000000001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>
      <c r="A12" s="6" t="s">
        <v>14</v>
      </c>
      <c r="B12" s="9" t="s">
        <v>15</v>
      </c>
      <c r="C12" s="35">
        <v>62</v>
      </c>
      <c r="D12" s="36" t="s">
        <v>35</v>
      </c>
      <c r="E12" s="37">
        <v>100</v>
      </c>
      <c r="F12" s="38">
        <v>3.3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>
      <c r="A13" s="6"/>
      <c r="B13" s="1" t="s">
        <v>16</v>
      </c>
      <c r="C13" s="30">
        <v>87</v>
      </c>
      <c r="D13" s="31" t="s">
        <v>41</v>
      </c>
      <c r="E13" s="32">
        <v>250</v>
      </c>
      <c r="F13" s="33">
        <v>5.1100000000000003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>
      <c r="A14" s="6"/>
      <c r="B14" s="1" t="s">
        <v>17</v>
      </c>
      <c r="C14" s="30">
        <v>278</v>
      </c>
      <c r="D14" s="31" t="s">
        <v>42</v>
      </c>
      <c r="E14" s="32">
        <v>110</v>
      </c>
      <c r="F14" s="33">
        <v>19.350000000000001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>
      <c r="A15" s="6"/>
      <c r="B15" s="1" t="s">
        <v>18</v>
      </c>
      <c r="C15" s="30">
        <v>304</v>
      </c>
      <c r="D15" s="31" t="s">
        <v>36</v>
      </c>
      <c r="E15" s="32">
        <v>155</v>
      </c>
      <c r="F15" s="33">
        <v>8.23</v>
      </c>
      <c r="G15" s="33">
        <v>210</v>
      </c>
      <c r="H15" s="33">
        <v>3.8</v>
      </c>
      <c r="I15" s="33">
        <v>6.1</v>
      </c>
      <c r="J15" s="34">
        <v>38.6</v>
      </c>
    </row>
    <row r="16" spans="1:10" ht="15.75">
      <c r="A16" s="6"/>
      <c r="B16" s="1" t="s">
        <v>19</v>
      </c>
      <c r="C16" s="30">
        <v>389</v>
      </c>
      <c r="D16" s="31" t="s">
        <v>38</v>
      </c>
      <c r="E16" s="32">
        <v>200</v>
      </c>
      <c r="F16" s="33">
        <v>9.5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>
      <c r="A17" s="6"/>
      <c r="B17" s="1" t="s">
        <v>24</v>
      </c>
      <c r="C17" s="30" t="s">
        <v>29</v>
      </c>
      <c r="D17" s="31" t="s">
        <v>37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>
      <c r="A20" s="7"/>
      <c r="B20" s="8"/>
      <c r="C20" s="54"/>
      <c r="D20" s="55" t="s">
        <v>31</v>
      </c>
      <c r="E20" s="56">
        <f>SUM(E12:E19)</f>
        <v>900</v>
      </c>
      <c r="F20" s="57">
        <f t="shared" ref="F20:J20" si="1">SUM(F12:F19)</f>
        <v>50.140000000000008</v>
      </c>
      <c r="G20" s="56">
        <f t="shared" si="1"/>
        <v>749.64</v>
      </c>
      <c r="H20" s="56">
        <f t="shared" si="1"/>
        <v>19.759999999999998</v>
      </c>
      <c r="I20" s="56">
        <f t="shared" si="1"/>
        <v>27.53</v>
      </c>
      <c r="J20" s="56">
        <f t="shared" si="1"/>
        <v>111.72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H5VRHAXFEW3S-529371891-2345</_dlc_DocId>
    <_dlc_DocIdUrl xmlns="b582dbf1-bcaa-4613-9a4c-8b7010640233">
      <Url>http://www.eduportal44.ru/Krasnoe/Sh/_layouts/15/DocIdRedir.aspx?ID=H5VRHAXFEW3S-529371891-2345</Url>
      <Description>H5VRHAXFEW3S-529371891-2345</Description>
    </_dlc_DocIdUrl>
  </documentManagement>
</p:properties>
</file>

<file path=customXml/itemProps1.xml><?xml version="1.0" encoding="utf-8"?>
<ds:datastoreItem xmlns:ds="http://schemas.openxmlformats.org/officeDocument/2006/customXml" ds:itemID="{8BEF29CA-F884-4414-81E2-D6B5CC9BADA9}"/>
</file>

<file path=customXml/itemProps2.xml><?xml version="1.0" encoding="utf-8"?>
<ds:datastoreItem xmlns:ds="http://schemas.openxmlformats.org/officeDocument/2006/customXml" ds:itemID="{E3EE6F8D-805D-489D-902D-F35C3B6F5937}"/>
</file>

<file path=customXml/itemProps3.xml><?xml version="1.0" encoding="utf-8"?>
<ds:datastoreItem xmlns:ds="http://schemas.openxmlformats.org/officeDocument/2006/customXml" ds:itemID="{1AD74BDF-59D2-461D-932B-46F26C8D4CC4}"/>
</file>

<file path=customXml/itemProps4.xml><?xml version="1.0" encoding="utf-8"?>
<ds:datastoreItem xmlns:ds="http://schemas.openxmlformats.org/officeDocument/2006/customXml" ds:itemID="{2E27661D-947F-4348-8D0B-541451D9B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2024-01-31T08:33:58Z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2a76d4b1-114d-4a1a-8aed-5703ed3d02ec</vt:lpwstr>
  </property>
</Properties>
</file>