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0F1CFECD-FD56-4462-BDA2-EF1615768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<sst xmlns="http://schemas.openxmlformats.org/spreadsheetml/2006/main" count="43" uniqueCount="42">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</sst>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13.36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33</v>
      </c>
      <c r="E5" s="31">
        <v>200</v>
      </c>
      <c r="F5" s="32">
        <v>9.65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40</v>
      </c>
      <c r="F6" s="32">
        <v>8.56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35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41.07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36</v>
      </c>
      <c r="E12" s="36">
        <v>100</v>
      </c>
      <c r="F12" s="37">
        <v>3.43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250</v>
      </c>
      <c r="F13" s="32">
        <v>12.66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38</v>
      </c>
      <c r="E14" s="31">
        <v>100</v>
      </c>
      <c r="F14" s="32">
        <v>34.18</v>
      </c>
      <c r="G14" s="32">
        <v>155</v>
      </c>
      <c r="H14" s="32">
        <v>10.199999999999999</v>
      </c>
      <c r="I14" s="32">
        <v>14.5</v>
      </c>
      <c r="J14" s="33">
        <v>12.46</v>
      </c>
    </row>
    <row r="15" spans="1:10" ht="15.75" x14ac:dyDescent="0.25">
      <c r="A15" s="5"/>
      <c r="B15" s="1" t="s">
        <v>18</v>
      </c>
      <c r="C15" s="29">
        <v>143</v>
      </c>
      <c r="D15" s="30" t="s">
        <v>39</v>
      </c>
      <c r="E15" s="31">
        <v>180</v>
      </c>
      <c r="F15" s="32">
        <v>6.03</v>
      </c>
      <c r="G15" s="32">
        <v>248.5</v>
      </c>
      <c r="H15" s="32">
        <v>3.09</v>
      </c>
      <c r="I15" s="32">
        <v>19.22</v>
      </c>
      <c r="J15" s="32">
        <v>15.05</v>
      </c>
    </row>
    <row r="16" spans="1:10" ht="15.75" x14ac:dyDescent="0.25">
      <c r="A16" s="5"/>
      <c r="B16" s="1" t="s">
        <v>19</v>
      </c>
      <c r="C16" s="29">
        <v>389</v>
      </c>
      <c r="D16" s="30" t="s">
        <v>40</v>
      </c>
      <c r="E16" s="39">
        <v>200</v>
      </c>
      <c r="F16" s="40">
        <v>4.7699999999999996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940</v>
      </c>
      <c r="F20" s="56">
        <f>SUM(SUM(F12:F19))</f>
        <v>66.889999999999986</v>
      </c>
      <c r="G20" s="55">
        <f>SUM(G12:G19)</f>
        <v>923.37999999999988</v>
      </c>
      <c r="H20" s="55">
        <f t="shared" ref="H20:J20" si="0">SUM(H12:H19)</f>
        <v>30.13</v>
      </c>
      <c r="I20" s="55">
        <f t="shared" si="0"/>
        <v>45.58</v>
      </c>
      <c r="J20" s="55">
        <f t="shared" si="0"/>
        <v>127.19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H5VRHAXFEW3S-529371891-2226</_dlc_DocId>
    <_dlc_DocIdUrl xmlns="b582dbf1-bcaa-4613-9a4c-8b7010640233">
      <Url>http://www.eduportal44.ru/Krasnoe/Sh/_layouts/15/DocIdRedir.aspx?ID=H5VRHAXFEW3S-529371891-2226</Url>
      <Description>H5VRHAXFEW3S-529371891-2226</Description>
    </_dlc_DocIdUrl>
  </documentManagement>
</p:properties>
</file>

<file path=customXml/itemProps1.xml><?xml version="1.0" encoding="utf-8"?>
<ds:datastoreItem xmlns:ds="http://schemas.openxmlformats.org/officeDocument/2006/customXml" ds:itemID="{85D294B5-74D6-42BA-AF2A-51D489AF0487}"/>
</file>

<file path=customXml/itemProps2.xml><?xml version="1.0" encoding="utf-8"?>
<ds:datastoreItem xmlns:ds="http://schemas.openxmlformats.org/officeDocument/2006/customXml" ds:itemID="{5D598C70-BDAA-4CDC-9F1C-EC7CA233BFA4}"/>
</file>

<file path=customXml/itemProps3.xml><?xml version="1.0" encoding="utf-8"?>
<ds:datastoreItem xmlns:ds="http://schemas.openxmlformats.org/officeDocument/2006/customXml" ds:itemID="{E1800684-EBAF-4F95-957D-95749E40A5A9}"/>
</file>

<file path=customXml/itemProps4.xml><?xml version="1.0" encoding="utf-8"?>
<ds:datastoreItem xmlns:ds="http://schemas.openxmlformats.org/officeDocument/2006/customXml" ds:itemID="{E52A2038-D3E6-4613-BC91-21338CB97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2023-10-26T07:26:00Z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58063e65-69c2-4f98-a92f-6786023d4b21</vt:lpwstr>
  </property>
</Properties>
</file>