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volgs\Desktop\МЕНЮ\меню\2023\1 чет\"/>
    </mc:Choice>
  </mc:AlternateContent>
  <xr:revisionPtr revIDLastSave="0" documentId="8_{192B69DA-F216-4089-86D8-20C065401B5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I8" i="1"/>
  <c r="J8" i="1"/>
  <c r="G8" i="1"/>
  <c r="F8" i="1"/>
  <c r="E8" i="1"/>
  <c r="F20" i="1"/>
  <c r="J20" i="1"/>
  <c r="I20" i="1"/>
  <c r="H20" i="1"/>
  <c r="G20" i="1"/>
  <c r="E20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<sst xmlns="http://schemas.openxmlformats.org/spreadsheetml/2006/main" count="44" uniqueCount="43">
  <si>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</si>
  <si>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</si>
  <si>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</si>
  <si>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</si>
  <si>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</si>
  <si>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</si>
  <si>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</si>
  <si>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</si>
  <si>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</si>
  <si>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</si>
  <si>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</si>
  <si>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</si>
  <si>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</si>
  <si>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</si>
  <si>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</si>
  <si>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</si>
  <si>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</si>
  <si>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</si>
  <si>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</si>
  <si>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</si>
  <si>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</si>
  <si>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</si>
  <si>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</si>
  <si>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</si>
  <si>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</si>
  <si>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</si>
  <si>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</si>
  <si>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"Шолоховская СШ", 1-4 классы</t>
  </si>
  <si>
    <t>ПТ</t>
  </si>
  <si>
    <t>хлеб пшеничный</t>
  </si>
  <si>
    <t>хлеб ржаной</t>
  </si>
  <si>
    <t>ПР</t>
  </si>
  <si>
    <t>какао на молоке</t>
  </si>
  <si>
    <t>Йогурт</t>
  </si>
  <si>
    <t>овощи натуральные свежие (огурец)</t>
  </si>
  <si>
    <t>ИТОГО за завтрак</t>
  </si>
  <si>
    <t>ИТОГО за обед</t>
  </si>
  <si>
    <t>каша пшенная жидкая молочная с маслом</t>
  </si>
  <si>
    <t>бутерброд с джемом абрикосовым</t>
  </si>
  <si>
    <t>суп гороховый</t>
  </si>
  <si>
    <t>гуляш из говядины</t>
  </si>
  <si>
    <t>каша рассыпчатая гречневая с маслом</t>
  </si>
  <si>
    <t xml:space="preserve">сок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</si>
</sst>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" fontId="2" fillId="2" borderId="18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Alignment="1" applyProtection="1">
      <alignment wrapText="1"/>
      <protection locked="0"/>
    </xf>
    <xf numFmtId="0" fontId="2" fillId="4" borderId="6" xfId="1" applyFont="1" applyBorder="1" applyAlignment="1" applyProtection="1">
      <alignment wrapText="1"/>
      <protection locked="0"/>
    </xf>
    <xf numFmtId="1" fontId="2" fillId="4" borderId="6" xfId="1" applyNumberFormat="1" applyFont="1" applyBorder="1" applyProtection="1">
      <protection locked="0"/>
    </xf>
    <xf numFmtId="2" fontId="2" fillId="4" borderId="6" xfId="1" applyNumberFormat="1" applyFont="1" applyBorder="1" applyProtection="1">
      <protection locked="0"/>
    </xf>
    <xf numFmtId="2" fontId="2" fillId="4" borderId="7" xfId="1" applyNumberFormat="1" applyFont="1" applyBorder="1" applyProtection="1">
      <protection locked="0"/>
    </xf>
    <xf numFmtId="0" fontId="2" fillId="4" borderId="18" xfId="1" applyFont="1" applyBorder="1" applyAlignment="1" applyProtection="1">
      <alignment wrapText="1"/>
      <protection locked="0"/>
    </xf>
    <xf numFmtId="1" fontId="2" fillId="4" borderId="18" xfId="1" applyNumberFormat="1" applyFont="1" applyBorder="1" applyProtection="1">
      <protection locked="0"/>
    </xf>
    <xf numFmtId="2" fontId="2" fillId="4" borderId="18" xfId="1" applyNumberFormat="1" applyFon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20% — акцент1" xfId="1" builtinId="30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F18" sqref="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27</v>
      </c>
      <c r="C1" s="63"/>
      <c r="D1" s="64"/>
      <c r="E1" t="s">
        <v>22</v>
      </c>
      <c r="F1" s="19"/>
      <c r="I1" t="s">
        <v>1</v>
      </c>
      <c r="J1" s="18">
        <v>45222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1.5" x14ac:dyDescent="0.25">
      <c r="A4" s="3" t="s">
        <v>10</v>
      </c>
      <c r="B4" s="4" t="s">
        <v>11</v>
      </c>
      <c r="C4" s="29">
        <v>182</v>
      </c>
      <c r="D4" s="30" t="s">
        <v>37</v>
      </c>
      <c r="E4" s="31">
        <v>210</v>
      </c>
      <c r="F4" s="32">
        <v>14.77</v>
      </c>
      <c r="G4" s="32">
        <v>285</v>
      </c>
      <c r="H4" s="32">
        <v>7.51</v>
      </c>
      <c r="I4" s="32">
        <v>11.72</v>
      </c>
      <c r="J4" s="33">
        <v>37.049999999999997</v>
      </c>
    </row>
    <row r="5" spans="1:10" ht="15.75" x14ac:dyDescent="0.25">
      <c r="A5" s="6"/>
      <c r="B5" s="1" t="s">
        <v>12</v>
      </c>
      <c r="C5" s="34">
        <v>382</v>
      </c>
      <c r="D5" s="35" t="s">
        <v>32</v>
      </c>
      <c r="E5" s="36">
        <v>200</v>
      </c>
      <c r="F5" s="37">
        <v>9.81</v>
      </c>
      <c r="G5" s="37">
        <v>125</v>
      </c>
      <c r="H5" s="37">
        <v>2.78</v>
      </c>
      <c r="I5" s="37">
        <v>0.67</v>
      </c>
      <c r="J5" s="38">
        <v>26</v>
      </c>
    </row>
    <row r="6" spans="1:10" ht="15.75" x14ac:dyDescent="0.25">
      <c r="A6" s="6"/>
      <c r="B6" s="1" t="s">
        <v>23</v>
      </c>
      <c r="C6" s="34">
        <v>2</v>
      </c>
      <c r="D6" s="35" t="s">
        <v>38</v>
      </c>
      <c r="E6" s="36">
        <v>55</v>
      </c>
      <c r="F6" s="37">
        <v>5.4</v>
      </c>
      <c r="G6" s="37">
        <v>161</v>
      </c>
      <c r="H6" s="37">
        <v>2.42</v>
      </c>
      <c r="I6" s="37">
        <v>3.87</v>
      </c>
      <c r="J6" s="38">
        <v>29.15</v>
      </c>
    </row>
    <row r="7" spans="1:10" ht="16.5" thickBot="1" x14ac:dyDescent="0.3">
      <c r="A7" s="6"/>
      <c r="B7" s="2"/>
      <c r="C7" s="39" t="s">
        <v>31</v>
      </c>
      <c r="D7" s="40" t="s">
        <v>33</v>
      </c>
      <c r="E7" s="41">
        <v>200</v>
      </c>
      <c r="F7" s="42">
        <v>19.7</v>
      </c>
      <c r="G7" s="42">
        <v>87</v>
      </c>
      <c r="H7" s="42">
        <v>5.9</v>
      </c>
      <c r="I7" s="42">
        <v>2.5</v>
      </c>
      <c r="J7" s="43">
        <v>8.5</v>
      </c>
    </row>
    <row r="8" spans="1:10" ht="16.5" thickBot="1" x14ac:dyDescent="0.3">
      <c r="A8" s="7"/>
      <c r="B8" s="8"/>
      <c r="C8" s="8"/>
      <c r="D8" s="55" t="s">
        <v>35</v>
      </c>
      <c r="E8" s="56">
        <f>SUM(E4:E7)</f>
        <v>665</v>
      </c>
      <c r="F8" s="57">
        <f>SUM(F4:F7)</f>
        <v>49.679999999999993</v>
      </c>
      <c r="G8" s="57">
        <f>SUM(G4:G7)</f>
        <v>658</v>
      </c>
      <c r="H8" s="57">
        <f t="shared" ref="H8:J8" si="0">SUM(H4:H7)</f>
        <v>18.61</v>
      </c>
      <c r="I8" s="57">
        <f t="shared" si="0"/>
        <v>18.760000000000002</v>
      </c>
      <c r="J8" s="58">
        <f t="shared" si="0"/>
        <v>100.69999999999999</v>
      </c>
    </row>
    <row r="9" spans="1:10" ht="15.75" thickBot="1" x14ac:dyDescent="0.3">
      <c r="A9" s="3" t="s">
        <v>13</v>
      </c>
      <c r="B9" s="10" t="s">
        <v>20</v>
      </c>
      <c r="C9" s="5"/>
      <c r="D9" s="27"/>
      <c r="E9" s="16"/>
      <c r="F9" s="21"/>
      <c r="G9" s="16"/>
      <c r="H9" s="16"/>
      <c r="I9" s="16"/>
      <c r="J9" s="17"/>
    </row>
    <row r="10" spans="1:10" x14ac:dyDescent="0.25">
      <c r="A10" s="6"/>
      <c r="B10" s="2"/>
      <c r="C10" s="2"/>
      <c r="D10" s="26"/>
      <c r="E10" s="14"/>
      <c r="F10" s="20"/>
      <c r="G10" s="14"/>
      <c r="H10" s="14"/>
      <c r="I10" s="14"/>
      <c r="J10" s="15"/>
    </row>
    <row r="11" spans="1:10" ht="15.75" thickBot="1" x14ac:dyDescent="0.3">
      <c r="A11" s="7"/>
      <c r="B11" s="8"/>
      <c r="C11" s="8"/>
      <c r="D11" s="27"/>
      <c r="E11" s="16"/>
      <c r="F11" s="21"/>
      <c r="G11" s="16"/>
      <c r="H11" s="16"/>
      <c r="I11" s="16"/>
      <c r="J11" s="17"/>
    </row>
    <row r="12" spans="1:10" ht="15.75" x14ac:dyDescent="0.25">
      <c r="A12" s="6" t="s">
        <v>14</v>
      </c>
      <c r="B12" s="9" t="s">
        <v>15</v>
      </c>
      <c r="C12" s="44">
        <v>71</v>
      </c>
      <c r="D12" s="45" t="s">
        <v>34</v>
      </c>
      <c r="E12" s="46">
        <v>60</v>
      </c>
      <c r="F12" s="47">
        <v>6.17</v>
      </c>
      <c r="G12" s="47">
        <v>7.2</v>
      </c>
      <c r="H12" s="47">
        <v>0.42</v>
      </c>
      <c r="I12" s="47">
        <v>0.06</v>
      </c>
      <c r="J12" s="48">
        <v>1.1399999999999999</v>
      </c>
    </row>
    <row r="13" spans="1:10" ht="15.75" x14ac:dyDescent="0.25">
      <c r="A13" s="6"/>
      <c r="B13" s="1" t="s">
        <v>16</v>
      </c>
      <c r="C13" s="34">
        <v>119</v>
      </c>
      <c r="D13" s="35" t="s">
        <v>39</v>
      </c>
      <c r="E13" s="36">
        <v>250</v>
      </c>
      <c r="F13" s="37">
        <v>12.9</v>
      </c>
      <c r="G13" s="37">
        <v>128.25</v>
      </c>
      <c r="H13" s="37">
        <v>7.5</v>
      </c>
      <c r="I13" s="37">
        <v>3.25</v>
      </c>
      <c r="J13" s="38">
        <v>17.25</v>
      </c>
    </row>
    <row r="14" spans="1:10" ht="15.75" x14ac:dyDescent="0.25">
      <c r="A14" s="6"/>
      <c r="B14" s="1" t="s">
        <v>17</v>
      </c>
      <c r="C14" s="34">
        <v>260</v>
      </c>
      <c r="D14" s="35" t="s">
        <v>40</v>
      </c>
      <c r="E14" s="36">
        <v>100</v>
      </c>
      <c r="F14" s="37">
        <v>39.47</v>
      </c>
      <c r="G14" s="37">
        <v>221</v>
      </c>
      <c r="H14" s="37">
        <v>14.55</v>
      </c>
      <c r="I14" s="37">
        <v>16.79</v>
      </c>
      <c r="J14" s="38">
        <v>2.89</v>
      </c>
    </row>
    <row r="15" spans="1:10" ht="15.75" x14ac:dyDescent="0.25">
      <c r="A15" s="6"/>
      <c r="B15" s="1" t="s">
        <v>18</v>
      </c>
      <c r="C15" s="34">
        <v>302</v>
      </c>
      <c r="D15" s="35" t="s">
        <v>41</v>
      </c>
      <c r="E15" s="36">
        <v>150</v>
      </c>
      <c r="F15" s="37">
        <v>6.7</v>
      </c>
      <c r="G15" s="37">
        <v>231</v>
      </c>
      <c r="H15" s="37">
        <v>8.9</v>
      </c>
      <c r="I15" s="37">
        <v>4.0999999999999996</v>
      </c>
      <c r="J15" s="38">
        <v>9.84</v>
      </c>
    </row>
    <row r="16" spans="1:10" ht="15.75" x14ac:dyDescent="0.25">
      <c r="A16" s="6"/>
      <c r="B16" s="1" t="s">
        <v>19</v>
      </c>
      <c r="C16" s="34">
        <v>389</v>
      </c>
      <c r="D16" s="35" t="s">
        <v>42</v>
      </c>
      <c r="E16" s="49">
        <v>200</v>
      </c>
      <c r="F16" s="50">
        <v>9.1999999999999993</v>
      </c>
      <c r="G16" s="50">
        <v>84.8</v>
      </c>
      <c r="H16" s="50">
        <v>1</v>
      </c>
      <c r="I16" s="50">
        <v>0</v>
      </c>
      <c r="J16" s="51">
        <v>20.2</v>
      </c>
    </row>
    <row r="17" spans="1:10" ht="15.75" x14ac:dyDescent="0.25">
      <c r="A17" s="6"/>
      <c r="B17" s="1" t="s">
        <v>24</v>
      </c>
      <c r="C17" s="34" t="s">
        <v>28</v>
      </c>
      <c r="D17" s="35" t="s">
        <v>29</v>
      </c>
      <c r="E17" s="49">
        <v>45</v>
      </c>
      <c r="F17" s="50">
        <v>2.95</v>
      </c>
      <c r="G17" s="50">
        <v>70.14</v>
      </c>
      <c r="H17" s="50">
        <v>2.36</v>
      </c>
      <c r="I17" s="50">
        <v>0.3</v>
      </c>
      <c r="J17" s="51">
        <v>14.49</v>
      </c>
    </row>
    <row r="18" spans="1:10" ht="15.75" x14ac:dyDescent="0.25">
      <c r="A18" s="6"/>
      <c r="B18" s="1" t="s">
        <v>21</v>
      </c>
      <c r="C18" s="34" t="s">
        <v>28</v>
      </c>
      <c r="D18" s="35" t="s">
        <v>30</v>
      </c>
      <c r="E18" s="52">
        <v>40</v>
      </c>
      <c r="F18" s="53">
        <v>1.7</v>
      </c>
      <c r="G18" s="53">
        <v>66</v>
      </c>
      <c r="H18" s="53">
        <v>1.4</v>
      </c>
      <c r="I18" s="53">
        <v>0.3</v>
      </c>
      <c r="J18" s="54">
        <v>13.38</v>
      </c>
    </row>
    <row r="19" spans="1:10" x14ac:dyDescent="0.25">
      <c r="A19" s="6"/>
      <c r="B19" s="22"/>
      <c r="C19" s="22"/>
      <c r="D19" s="28"/>
      <c r="E19" s="23"/>
      <c r="F19" s="24"/>
      <c r="G19" s="23"/>
      <c r="H19" s="23"/>
      <c r="I19" s="23"/>
      <c r="J19" s="25"/>
    </row>
    <row r="20" spans="1:10" ht="16.5" thickBot="1" x14ac:dyDescent="0.3">
      <c r="A20" s="7"/>
      <c r="B20" s="8"/>
      <c r="C20" s="8"/>
      <c r="D20" s="59" t="s">
        <v>36</v>
      </c>
      <c r="E20" s="60">
        <f>SUM(E12:E19)</f>
        <v>845</v>
      </c>
      <c r="F20" s="61">
        <f>SUM(SUM(F12:F19))</f>
        <v>79.09</v>
      </c>
      <c r="G20" s="60">
        <f>SUM(G12:G19)</f>
        <v>808.39</v>
      </c>
      <c r="H20" s="60">
        <f t="shared" ref="H20:J20" si="1">SUM(H12:H19)</f>
        <v>36.129999999999995</v>
      </c>
      <c r="I20" s="60">
        <f t="shared" si="1"/>
        <v>24.799999999999997</v>
      </c>
      <c r="J20" s="60">
        <f t="shared" si="1"/>
        <v>79.19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H5VRHAXFEW3S-529371891-2217</_dlc_DocId>
    <_dlc_DocIdUrl xmlns="b582dbf1-bcaa-4613-9a4c-8b7010640233">
      <Url>http://www.eduportal44.ru/Krasnoe/Sh/_layouts/15/DocIdRedir.aspx?ID=H5VRHAXFEW3S-529371891-2217</Url>
      <Description>H5VRHAXFEW3S-529371891-2217</Description>
    </_dlc_DocIdUrl>
  </documentManagement>
</p:properties>
</file>

<file path=customXml/itemProps1.xml><?xml version="1.0" encoding="utf-8"?>
<ds:datastoreItem xmlns:ds="http://schemas.openxmlformats.org/officeDocument/2006/customXml" ds:itemID="{BCA43C81-423C-470E-B6DB-6880E760581D}"/>
</file>

<file path=customXml/itemProps2.xml><?xml version="1.0" encoding="utf-8"?>
<ds:datastoreItem xmlns:ds="http://schemas.openxmlformats.org/officeDocument/2006/customXml" ds:itemID="{0E59531E-D028-46B4-92E8-3827125DEAC4}"/>
</file>

<file path=customXml/itemProps3.xml><?xml version="1.0" encoding="utf-8"?>
<ds:datastoreItem xmlns:ds="http://schemas.openxmlformats.org/officeDocument/2006/customXml" ds:itemID="{58AF2E76-D185-4676-8DB1-2F7F004E8CA0}"/>
</file>

<file path=customXml/itemProps4.xml><?xml version="1.0" encoding="utf-8"?>
<ds:datastoreItem xmlns:ds="http://schemas.openxmlformats.org/officeDocument/2006/customXml" ds:itemID="{C3F792BB-0D93-402F-A63B-694194EC35C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volgs</cp:lastModifiedBy>
  <cp:lastPrinted>2021-05-18T10:32:40Z</cp:lastPrinted>
  <dcterms:created xsi:type="dcterms:W3CDTF">2015-06-05T18:19:34Z</dcterms:created>
  <dcterms:modified xsi:type="dcterms:W3CDTF">2023-10-23T10:08:13Z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fc4a90f5-0773-4a96-b976-356c7529a0af</vt:lpwstr>
  </property>
</Properties>
</file>