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13_ncr:1_{63F036B5-63AE-4EE2-B38E-6A29278C2E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<sst xmlns="http://schemas.openxmlformats.org/spreadsheetml/2006/main" count="45" uniqueCount="42">
  <si>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</si>
  <si>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</si>
  <si>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</si>
  <si>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</si>
  <si>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</si>
  <si>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</si>
  <si>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</si>
  <si>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</si>
  <si>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</si>
  <si>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</si>
  <si>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</si>
  <si>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</si>
  <si>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</si>
  <si>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</si>
  <si>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</si>
  <si>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</si>
  <si>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</si>
  <si>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</si>
  <si>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</si>
  <si>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</si>
  <si>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</si>
  <si>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</si>
  <si>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</si>
  <si>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</si>
  <si>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</si>
  <si>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</si>
  <si>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</si>
  <si>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</si>
  <si>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</si>
  <si>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</si>
  <si>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</si>
  <si>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</si>
  <si>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котлета мясная</t>
  </si>
  <si>
    <t>чай с молоком</t>
  </si>
  <si>
    <t>бутерброд с сыром</t>
  </si>
  <si>
    <t>макароны отварные с маслом</t>
  </si>
  <si>
    <t>салат из помидоров и огурцов</t>
  </si>
  <si>
    <t>суп картофельный с рыбой</t>
  </si>
  <si>
    <t>жаркое по домашнему из говядины</t>
  </si>
  <si>
    <t>МБОУ "Шолоховская СШ", 1-4 классы</t>
  </si>
  <si>
    <t>компот из сухофруктов</t>
  </si>
  <si>
    <t>фрукт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</si>
</sst>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39</v>
      </c>
      <c r="C1" s="59"/>
      <c r="D1" s="60"/>
      <c r="E1" t="s">
        <v>22</v>
      </c>
      <c r="F1" s="18"/>
      <c r="I1" t="s">
        <v>1</v>
      </c>
      <c r="J1" s="17">
        <v>45219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32</v>
      </c>
      <c r="E4" s="26">
        <v>90</v>
      </c>
      <c r="F4" s="27">
        <v>40.26</v>
      </c>
      <c r="G4" s="27">
        <v>147.4</v>
      </c>
      <c r="H4" s="27">
        <v>9.3000000000000007</v>
      </c>
      <c r="I4" s="27">
        <v>11.27</v>
      </c>
      <c r="J4" s="28">
        <v>9.9</v>
      </c>
    </row>
    <row r="5" spans="1:10" ht="15.75" x14ac:dyDescent="0.25">
      <c r="A5" s="5"/>
      <c r="B5" s="1" t="s">
        <v>12</v>
      </c>
      <c r="C5" s="29">
        <v>378</v>
      </c>
      <c r="D5" s="30" t="s">
        <v>33</v>
      </c>
      <c r="E5" s="31">
        <v>200</v>
      </c>
      <c r="F5" s="32">
        <v>8.33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3</v>
      </c>
      <c r="D7" s="30" t="s">
        <v>34</v>
      </c>
      <c r="E7" s="31">
        <v>50</v>
      </c>
      <c r="F7" s="32">
        <v>15.03</v>
      </c>
      <c r="G7" s="32">
        <v>154</v>
      </c>
      <c r="H7" s="32">
        <v>6.16</v>
      </c>
      <c r="I7" s="32">
        <v>7.79</v>
      </c>
      <c r="J7" s="33">
        <v>14.83</v>
      </c>
    </row>
    <row r="8" spans="1:10" ht="16.5" thickBot="1" x14ac:dyDescent="0.3">
      <c r="A8" s="6"/>
      <c r="B8" s="7"/>
      <c r="C8" s="49">
        <v>203</v>
      </c>
      <c r="D8" s="50" t="s">
        <v>35</v>
      </c>
      <c r="E8" s="51">
        <v>130</v>
      </c>
      <c r="F8" s="52">
        <v>4.9800000000000004</v>
      </c>
      <c r="G8" s="52">
        <v>155.30000000000001</v>
      </c>
      <c r="H8" s="52">
        <v>3.9</v>
      </c>
      <c r="I8" s="52">
        <v>5.7</v>
      </c>
      <c r="J8" s="53">
        <v>21.9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70.56</v>
      </c>
      <c r="G9" s="47">
        <f>SUM(G4:G8)</f>
        <v>607.84</v>
      </c>
      <c r="H9" s="47">
        <f>SUM(H4:H8)</f>
        <v>23.22</v>
      </c>
      <c r="I9" s="47">
        <f>SUM(I4:I8)</f>
        <v>26.36</v>
      </c>
      <c r="J9" s="48">
        <f>SUM(J4:J8)</f>
        <v>77.02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24</v>
      </c>
      <c r="D12" s="35" t="s">
        <v>36</v>
      </c>
      <c r="E12" s="36">
        <v>100</v>
      </c>
      <c r="F12" s="37">
        <v>8.77</v>
      </c>
      <c r="G12" s="37">
        <v>70.599999999999994</v>
      </c>
      <c r="H12" s="37">
        <v>0.9</v>
      </c>
      <c r="I12" s="37">
        <v>6.06</v>
      </c>
      <c r="J12" s="38">
        <v>3.04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250</v>
      </c>
      <c r="F13" s="32">
        <v>13.67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38</v>
      </c>
      <c r="E14" s="31">
        <v>175</v>
      </c>
      <c r="F14" s="32">
        <v>42.92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>
        <v>349</v>
      </c>
      <c r="D15" s="30" t="s">
        <v>40</v>
      </c>
      <c r="E15" s="31">
        <v>200</v>
      </c>
      <c r="F15" s="32">
        <v>8.08</v>
      </c>
      <c r="G15" s="32">
        <v>196.38</v>
      </c>
      <c r="H15" s="32">
        <v>1.02</v>
      </c>
      <c r="I15" s="32">
        <v>0.3</v>
      </c>
      <c r="J15" s="32">
        <v>47.26</v>
      </c>
    </row>
    <row r="16" spans="1:10" ht="15.75" x14ac:dyDescent="0.25">
      <c r="A16" s="5"/>
      <c r="B16" s="1" t="s">
        <v>19</v>
      </c>
      <c r="C16" s="29" t="s">
        <v>29</v>
      </c>
      <c r="D16" s="30" t="s">
        <v>27</v>
      </c>
      <c r="E16" s="39">
        <v>30</v>
      </c>
      <c r="F16" s="40">
        <v>1.96</v>
      </c>
      <c r="G16" s="40">
        <v>70.14</v>
      </c>
      <c r="H16" s="40">
        <v>2.36</v>
      </c>
      <c r="I16" s="40">
        <v>0.3</v>
      </c>
      <c r="J16" s="41">
        <v>14.49</v>
      </c>
    </row>
    <row r="17" spans="1:10" ht="15.75" x14ac:dyDescent="0.25">
      <c r="A17" s="5"/>
      <c r="B17" s="1" t="s">
        <v>24</v>
      </c>
      <c r="C17" s="29" t="s">
        <v>29</v>
      </c>
      <c r="D17" s="30" t="s">
        <v>28</v>
      </c>
      <c r="E17" s="42">
        <v>40</v>
      </c>
      <c r="F17" s="43">
        <v>1.7</v>
      </c>
      <c r="G17" s="43">
        <v>66</v>
      </c>
      <c r="H17" s="43">
        <v>1.4</v>
      </c>
      <c r="I17" s="43">
        <v>0.3</v>
      </c>
      <c r="J17" s="44">
        <v>13.38</v>
      </c>
    </row>
    <row r="18" spans="1:10" ht="15.75" x14ac:dyDescent="0.25">
      <c r="A18" s="5"/>
      <c r="B18" s="1" t="s">
        <v>21</v>
      </c>
      <c r="C18" s="31">
        <v>341</v>
      </c>
      <c r="D18" s="30" t="s">
        <v>41</v>
      </c>
      <c r="E18" s="31">
        <v>100</v>
      </c>
      <c r="F18" s="32">
        <v>16</v>
      </c>
      <c r="G18" s="57">
        <v>103</v>
      </c>
      <c r="H18" s="32">
        <v>0.09</v>
      </c>
      <c r="I18" s="30">
        <v>0.02</v>
      </c>
      <c r="J18" s="32">
        <v>23.1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895</v>
      </c>
      <c r="F20" s="56">
        <f>SUM(SUM(F12:F19))</f>
        <v>93.1</v>
      </c>
      <c r="G20" s="55">
        <f>SUM(G12:G19)</f>
        <v>957.12</v>
      </c>
      <c r="H20" s="55">
        <f t="shared" ref="H20:J20" si="0">SUM(H12:H19)</f>
        <v>29.389999999999997</v>
      </c>
      <c r="I20" s="55">
        <f t="shared" si="0"/>
        <v>29.830000000000002</v>
      </c>
      <c r="J20" s="55">
        <f t="shared" si="0"/>
        <v>140.85999999999999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H5VRHAXFEW3S-529371891-2215</_dlc_DocId>
    <_dlc_DocIdUrl xmlns="b582dbf1-bcaa-4613-9a4c-8b7010640233">
      <Url>http://www.eduportal44.ru/Krasnoe/Sh/_layouts/15/DocIdRedir.aspx?ID=H5VRHAXFEW3S-529371891-2215</Url>
      <Description>H5VRHAXFEW3S-529371891-2215</Description>
    </_dlc_DocIdUrl>
  </documentManagement>
</p:properties>
</file>

<file path=customXml/itemProps1.xml><?xml version="1.0" encoding="utf-8"?>
<ds:datastoreItem xmlns:ds="http://schemas.openxmlformats.org/officeDocument/2006/customXml" ds:itemID="{9877D02D-CFCA-49F0-ACE0-71BA0747DC83}"/>
</file>

<file path=customXml/itemProps2.xml><?xml version="1.0" encoding="utf-8"?>
<ds:datastoreItem xmlns:ds="http://schemas.openxmlformats.org/officeDocument/2006/customXml" ds:itemID="{485ABAA0-7220-4403-B261-9197949264AF}"/>
</file>

<file path=customXml/itemProps3.xml><?xml version="1.0" encoding="utf-8"?>
<ds:datastoreItem xmlns:ds="http://schemas.openxmlformats.org/officeDocument/2006/customXml" ds:itemID="{E4B3872B-2ABA-4B47-89FD-C22EED2B701B}"/>
</file>

<file path=customXml/itemProps4.xml><?xml version="1.0" encoding="utf-8"?>
<ds:datastoreItem xmlns:ds="http://schemas.openxmlformats.org/officeDocument/2006/customXml" ds:itemID="{1B865860-FA18-4A34-9EEA-02602835EE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2023-10-19T12:26:44Z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5f894c1b-524e-43ff-8652-2f43af4e5508</vt:lpwstr>
  </property>
</Properties>
</file>