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0A616A17-D6B1-436E-9C3A-A0332F7C39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F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<sst xmlns="http://schemas.openxmlformats.org/spreadsheetml/2006/main" count="44" uniqueCount="43">
  <si>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</si>
  <si>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</si>
  <si>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</si>
  <si>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</si>
  <si>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</si>
  <si>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</si>
  <si>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</si>
  <si>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</si>
  <si>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</si>
  <si>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</si>
  <si>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</si>
  <si>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</si>
  <si>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</si>
  <si>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</si>
  <si>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</si>
  <si>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</si>
  <si>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</si>
  <si>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</si>
  <si>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</si>
  <si>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</si>
  <si>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</si>
  <si>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</si>
  <si>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</si>
  <si>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</si>
  <si>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</si>
  <si>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</si>
  <si>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</si>
  <si>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</si>
  <si>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</si>
  <si>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</si>
  <si>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</si>
  <si>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Бутерброд с повидлом</t>
  </si>
  <si>
    <t>каша молочная из пшена и риса с маслом</t>
  </si>
  <si>
    <t>какао на молоке</t>
  </si>
  <si>
    <t>Йогурт</t>
  </si>
  <si>
    <t>овощи натуральные свежие (огурец)</t>
  </si>
  <si>
    <t>суп с крупой и курой</t>
  </si>
  <si>
    <t>печень говяжья по-строгоновски с соусом</t>
  </si>
  <si>
    <t>макароны отварные</t>
  </si>
  <si>
    <t>компот из сухофруктов</t>
  </si>
  <si>
    <t>ИТОГО за завтрак</t>
  </si>
  <si>
    <t>ИТОГО за обед</t>
  </si>
  <si>
    <t>МБОУ "Шолоховская СШ",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</si>
</sst>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42</v>
      </c>
      <c r="C1" s="63"/>
      <c r="D1" s="64"/>
      <c r="E1" t="s">
        <v>22</v>
      </c>
      <c r="F1" s="19"/>
      <c r="I1" t="s">
        <v>1</v>
      </c>
      <c r="J1" s="18">
        <v>45215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3" t="s">
        <v>10</v>
      </c>
      <c r="B4" s="4" t="s">
        <v>11</v>
      </c>
      <c r="C4" s="29">
        <v>175</v>
      </c>
      <c r="D4" s="30" t="s">
        <v>32</v>
      </c>
      <c r="E4" s="31">
        <v>210</v>
      </c>
      <c r="F4" s="32">
        <v>14.87</v>
      </c>
      <c r="G4" s="32">
        <v>260</v>
      </c>
      <c r="H4" s="32">
        <v>6.08</v>
      </c>
      <c r="I4" s="32">
        <v>11.18</v>
      </c>
      <c r="J4" s="33">
        <v>33.479999999999997</v>
      </c>
    </row>
    <row r="5" spans="1:10" ht="15.75" x14ac:dyDescent="0.25">
      <c r="A5" s="6"/>
      <c r="B5" s="1" t="s">
        <v>12</v>
      </c>
      <c r="C5" s="34">
        <v>382</v>
      </c>
      <c r="D5" s="35" t="s">
        <v>33</v>
      </c>
      <c r="E5" s="36">
        <v>200</v>
      </c>
      <c r="F5" s="37">
        <v>8.65</v>
      </c>
      <c r="G5" s="37">
        <v>125</v>
      </c>
      <c r="H5" s="37">
        <v>2.78</v>
      </c>
      <c r="I5" s="37">
        <v>0.67</v>
      </c>
      <c r="J5" s="38">
        <v>26</v>
      </c>
    </row>
    <row r="6" spans="1:10" ht="15.75" x14ac:dyDescent="0.25">
      <c r="A6" s="6"/>
      <c r="B6" s="1" t="s">
        <v>23</v>
      </c>
      <c r="C6" s="34">
        <v>2</v>
      </c>
      <c r="D6" s="35" t="s">
        <v>31</v>
      </c>
      <c r="E6" s="36">
        <v>50</v>
      </c>
      <c r="F6" s="37">
        <v>4.74</v>
      </c>
      <c r="G6" s="37">
        <v>156</v>
      </c>
      <c r="H6" s="37">
        <v>2.4</v>
      </c>
      <c r="I6" s="37">
        <v>3.87</v>
      </c>
      <c r="J6" s="38">
        <v>27.83</v>
      </c>
    </row>
    <row r="7" spans="1:10" ht="16.5" thickBot="1" x14ac:dyDescent="0.3">
      <c r="A7" s="6"/>
      <c r="B7" s="2"/>
      <c r="C7" s="39" t="s">
        <v>30</v>
      </c>
      <c r="D7" s="40" t="s">
        <v>34</v>
      </c>
      <c r="E7" s="41">
        <v>200</v>
      </c>
      <c r="F7" s="42">
        <v>19.53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40</v>
      </c>
      <c r="E8" s="56">
        <f>SUM(E3:E6)</f>
        <v>460</v>
      </c>
      <c r="F8" s="57">
        <f>SUM(F3:F7)</f>
        <v>47.79</v>
      </c>
      <c r="G8" s="57">
        <f>SUM(G3:G6)</f>
        <v>541</v>
      </c>
      <c r="H8" s="57">
        <f>SUM(H3:H6)</f>
        <v>11.26</v>
      </c>
      <c r="I8" s="57">
        <f>SUM(I3:I6)</f>
        <v>15.719999999999999</v>
      </c>
      <c r="J8" s="58">
        <f>SUM(J3:J6)</f>
        <v>87.31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35</v>
      </c>
      <c r="E12" s="46">
        <v>100</v>
      </c>
      <c r="F12" s="47">
        <v>10.07</v>
      </c>
      <c r="G12" s="47">
        <v>12</v>
      </c>
      <c r="H12" s="47">
        <v>0.7</v>
      </c>
      <c r="I12" s="47">
        <v>0.1</v>
      </c>
      <c r="J12" s="48">
        <v>1.9</v>
      </c>
    </row>
    <row r="13" spans="1:10" ht="15.75" x14ac:dyDescent="0.25">
      <c r="A13" s="6"/>
      <c r="B13" s="1" t="s">
        <v>16</v>
      </c>
      <c r="C13" s="34">
        <v>115</v>
      </c>
      <c r="D13" s="35" t="s">
        <v>36</v>
      </c>
      <c r="E13" s="36">
        <v>250</v>
      </c>
      <c r="F13" s="37">
        <v>11.98</v>
      </c>
      <c r="G13" s="37">
        <v>51.25</v>
      </c>
      <c r="H13" s="37">
        <v>0.56999999999999995</v>
      </c>
      <c r="I13" s="37">
        <v>4.8</v>
      </c>
      <c r="J13" s="38">
        <v>1.72</v>
      </c>
    </row>
    <row r="14" spans="1:10" ht="31.5" x14ac:dyDescent="0.25">
      <c r="A14" s="6"/>
      <c r="B14" s="1" t="s">
        <v>17</v>
      </c>
      <c r="C14" s="34">
        <v>255</v>
      </c>
      <c r="D14" s="35" t="s">
        <v>37</v>
      </c>
      <c r="E14" s="36">
        <v>100</v>
      </c>
      <c r="F14" s="37">
        <v>21.84</v>
      </c>
      <c r="G14" s="37">
        <v>185</v>
      </c>
      <c r="H14" s="37">
        <v>13.26</v>
      </c>
      <c r="I14" s="37">
        <v>11.23</v>
      </c>
      <c r="J14" s="38">
        <v>3.52</v>
      </c>
    </row>
    <row r="15" spans="1:10" ht="15.75" x14ac:dyDescent="0.25">
      <c r="A15" s="6"/>
      <c r="B15" s="1" t="s">
        <v>18</v>
      </c>
      <c r="C15" s="34">
        <v>203</v>
      </c>
      <c r="D15" s="35" t="s">
        <v>38</v>
      </c>
      <c r="E15" s="36">
        <v>150</v>
      </c>
      <c r="F15" s="37">
        <v>5.4</v>
      </c>
      <c r="G15" s="37">
        <v>201.9</v>
      </c>
      <c r="H15" s="37">
        <v>5.0999999999999996</v>
      </c>
      <c r="I15" s="37">
        <v>7.5</v>
      </c>
      <c r="J15" s="38">
        <v>28.5</v>
      </c>
    </row>
    <row r="16" spans="1:10" ht="15.75" x14ac:dyDescent="0.25">
      <c r="A16" s="6"/>
      <c r="B16" s="1" t="s">
        <v>19</v>
      </c>
      <c r="C16" s="34">
        <v>349</v>
      </c>
      <c r="D16" s="35" t="s">
        <v>39</v>
      </c>
      <c r="E16" s="36">
        <v>200</v>
      </c>
      <c r="F16" s="37">
        <v>6.98</v>
      </c>
      <c r="G16" s="37">
        <v>196.38</v>
      </c>
      <c r="H16" s="37">
        <v>1.02</v>
      </c>
      <c r="I16" s="37">
        <v>0.3</v>
      </c>
      <c r="J16" s="38">
        <v>47.26</v>
      </c>
    </row>
    <row r="17" spans="1:10" ht="15.75" x14ac:dyDescent="0.25">
      <c r="A17" s="6"/>
      <c r="B17" s="1" t="s">
        <v>24</v>
      </c>
      <c r="C17" s="34" t="s">
        <v>27</v>
      </c>
      <c r="D17" s="35" t="s">
        <v>28</v>
      </c>
      <c r="E17" s="49">
        <v>50</v>
      </c>
      <c r="F17" s="50">
        <v>3.27</v>
      </c>
      <c r="G17" s="50">
        <v>120.28</v>
      </c>
      <c r="H17" s="50">
        <v>4.72</v>
      </c>
      <c r="I17" s="50">
        <v>0.6</v>
      </c>
      <c r="J17" s="51">
        <v>28.98</v>
      </c>
    </row>
    <row r="18" spans="1:10" ht="15.75" x14ac:dyDescent="0.25">
      <c r="A18" s="6"/>
      <c r="B18" s="1" t="s">
        <v>21</v>
      </c>
      <c r="C18" s="34" t="s">
        <v>27</v>
      </c>
      <c r="D18" s="35" t="s">
        <v>29</v>
      </c>
      <c r="E18" s="52">
        <v>60</v>
      </c>
      <c r="F18" s="53">
        <v>2.5499999999999998</v>
      </c>
      <c r="G18" s="53">
        <v>110</v>
      </c>
      <c r="H18" s="53">
        <v>2.2999999999999998</v>
      </c>
      <c r="I18" s="53">
        <v>0.5</v>
      </c>
      <c r="J18" s="54">
        <v>22.3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59" t="s">
        <v>41</v>
      </c>
      <c r="E20" s="60">
        <f>SUM(E12:E19)</f>
        <v>910</v>
      </c>
      <c r="F20" s="61">
        <f>SUM(SUM(F12:F19))</f>
        <v>62.089999999999996</v>
      </c>
      <c r="G20" s="60">
        <f>SUM(G12:G19)</f>
        <v>876.81</v>
      </c>
      <c r="H20" s="60">
        <f t="shared" ref="H20:J20" si="0">SUM(H12:H19)</f>
        <v>27.669999999999998</v>
      </c>
      <c r="I20" s="60">
        <f t="shared" si="0"/>
        <v>25.03</v>
      </c>
      <c r="J20" s="60">
        <f t="shared" si="0"/>
        <v>134.18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H5VRHAXFEW3S-529371891-2208</_dlc_DocId>
    <_dlc_DocIdUrl xmlns="b582dbf1-bcaa-4613-9a4c-8b7010640233">
      <Url>http://www.eduportal44.ru/Krasnoe/Sh/_layouts/15/DocIdRedir.aspx?ID=H5VRHAXFEW3S-529371891-2208</Url>
      <Description>H5VRHAXFEW3S-529371891-2208</Description>
    </_dlc_DocIdUrl>
  </documentManagement>
</p:properties>
</file>

<file path=customXml/itemProps1.xml><?xml version="1.0" encoding="utf-8"?>
<ds:datastoreItem xmlns:ds="http://schemas.openxmlformats.org/officeDocument/2006/customXml" ds:itemID="{AB0A95CF-40D5-4BE0-B8D5-CFA1095B6186}"/>
</file>

<file path=customXml/itemProps2.xml><?xml version="1.0" encoding="utf-8"?>
<ds:datastoreItem xmlns:ds="http://schemas.openxmlformats.org/officeDocument/2006/customXml" ds:itemID="{637965C9-93F0-4032-9BD5-E011E1923188}"/>
</file>

<file path=customXml/itemProps3.xml><?xml version="1.0" encoding="utf-8"?>
<ds:datastoreItem xmlns:ds="http://schemas.openxmlformats.org/officeDocument/2006/customXml" ds:itemID="{4A7C799F-C8F0-45E6-B279-589A2572E450}"/>
</file>

<file path=customXml/itemProps4.xml><?xml version="1.0" encoding="utf-8"?>
<ds:datastoreItem xmlns:ds="http://schemas.openxmlformats.org/officeDocument/2006/customXml" ds:itemID="{94EA1C3E-128F-4390-B647-46384F91A8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2023-10-13T06:06:25Z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1cb411af-58fb-4e1d-b295-5ae6b91be783</vt:lpwstr>
  </property>
</Properties>
</file>