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62F122A8-A2D7-441C-82A8-1CDD17C669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<sst xmlns="http://schemas.openxmlformats.org/spreadsheetml/2006/main" count="44" uniqueCount="42">
  <si>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</si>
  <si>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</si>
  <si>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</si>
  <si>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</si>
  <si>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</si>
  <si>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</si>
  <si>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</si>
  <si>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</si>
  <si>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</si>
  <si>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</si>
  <si>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</si>
  <si>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</si>
  <si>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</si>
  <si>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</si>
  <si>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</si>
  <si>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</si>
  <si>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</si>
  <si>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</si>
  <si>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</si>
  <si>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</si>
  <si>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</si>
  <si>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</si>
  <si>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</si>
  <si>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</si>
  <si>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</si>
  <si>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</si>
  <si>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</si>
  <si>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</si>
  <si>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</si>
  <si>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</si>
  <si>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</si>
  <si>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</si>
  <si>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</si>
  <si>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запеканка творожная со сметаной</t>
  </si>
  <si>
    <t>чай с сахаром и лимоном</t>
  </si>
  <si>
    <t>бутерброд с маслом</t>
  </si>
  <si>
    <t>щи из свежей капусты со сметаной</t>
  </si>
  <si>
    <t>котлета рыбная</t>
  </si>
  <si>
    <t>пюре картофельное с маслом сл</t>
  </si>
  <si>
    <t>ПТ</t>
  </si>
  <si>
    <t>салат из капусты нового урожая с м/р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</si>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</sst>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33</v>
      </c>
      <c r="E4" s="26">
        <v>210</v>
      </c>
      <c r="F4" s="27">
        <v>53.56</v>
      </c>
      <c r="G4" s="27">
        <v>378</v>
      </c>
      <c r="H4" s="27">
        <v>30.69</v>
      </c>
      <c r="I4" s="27">
        <v>23.22</v>
      </c>
      <c r="J4" s="28">
        <v>58.8</v>
      </c>
    </row>
    <row r="5" spans="1:10" ht="15.75" x14ac:dyDescent="0.25">
      <c r="A5" s="5"/>
      <c r="B5" s="1" t="s">
        <v>12</v>
      </c>
      <c r="C5" s="29">
        <v>377</v>
      </c>
      <c r="D5" s="30" t="s">
        <v>34</v>
      </c>
      <c r="E5" s="31">
        <v>222</v>
      </c>
      <c r="F5" s="32">
        <v>5.47</v>
      </c>
      <c r="G5" s="32">
        <v>62</v>
      </c>
      <c r="H5" s="32">
        <v>0.53</v>
      </c>
      <c r="I5" s="32">
        <v>0</v>
      </c>
      <c r="J5" s="33">
        <v>9.8699999999999992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1</v>
      </c>
      <c r="D7" s="30" t="s">
        <v>35</v>
      </c>
      <c r="E7" s="31">
        <v>40</v>
      </c>
      <c r="F7" s="32">
        <v>10.130000000000001</v>
      </c>
      <c r="G7" s="32">
        <v>136</v>
      </c>
      <c r="H7" s="32">
        <v>2.36</v>
      </c>
      <c r="I7" s="32">
        <v>7.49</v>
      </c>
      <c r="J7" s="33">
        <v>14.89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502</v>
      </c>
      <c r="F9" s="47">
        <f>SUM(SUM(F4:F8))</f>
        <v>71.12</v>
      </c>
      <c r="G9" s="47">
        <f>SUM(G4:G8)</f>
        <v>646.14</v>
      </c>
      <c r="H9" s="47">
        <f>SUM(H4:H8)</f>
        <v>35.940000000000005</v>
      </c>
      <c r="I9" s="47">
        <f>SUM(I4:I8)</f>
        <v>31.009999999999998</v>
      </c>
      <c r="J9" s="48">
        <f>SUM(J4:J8)</f>
        <v>98.05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45</v>
      </c>
      <c r="D12" s="35" t="s">
        <v>40</v>
      </c>
      <c r="E12" s="36">
        <v>100</v>
      </c>
      <c r="F12" s="37">
        <v>3.69</v>
      </c>
      <c r="G12" s="37">
        <v>94.12</v>
      </c>
      <c r="H12" s="37">
        <v>1.33</v>
      </c>
      <c r="I12" s="37">
        <v>6.08</v>
      </c>
      <c r="J12" s="38">
        <v>8.59</v>
      </c>
    </row>
    <row r="13" spans="1:10" ht="15.75" x14ac:dyDescent="0.25">
      <c r="A13" s="5"/>
      <c r="B13" s="1" t="s">
        <v>16</v>
      </c>
      <c r="C13" s="29">
        <v>87</v>
      </c>
      <c r="D13" s="30" t="s">
        <v>36</v>
      </c>
      <c r="E13" s="31">
        <v>275</v>
      </c>
      <c r="F13" s="32">
        <v>15.08</v>
      </c>
      <c r="G13" s="32">
        <v>80</v>
      </c>
      <c r="H13" s="32">
        <v>1.75</v>
      </c>
      <c r="I13" s="32">
        <v>4.88</v>
      </c>
      <c r="J13" s="33">
        <v>5.9</v>
      </c>
    </row>
    <row r="14" spans="1:10" ht="15.75" x14ac:dyDescent="0.25">
      <c r="A14" s="5"/>
      <c r="B14" s="1" t="s">
        <v>17</v>
      </c>
      <c r="C14" s="29">
        <v>234</v>
      </c>
      <c r="D14" s="30" t="s">
        <v>37</v>
      </c>
      <c r="E14" s="31">
        <v>90</v>
      </c>
      <c r="F14" s="32">
        <v>20.67</v>
      </c>
      <c r="G14" s="32">
        <v>183</v>
      </c>
      <c r="H14" s="32">
        <v>9.1999999999999993</v>
      </c>
      <c r="I14" s="32">
        <v>11.2</v>
      </c>
      <c r="J14" s="33">
        <v>11.1</v>
      </c>
    </row>
    <row r="15" spans="1:10" ht="15.75" x14ac:dyDescent="0.25">
      <c r="A15" s="5"/>
      <c r="B15" s="1" t="s">
        <v>18</v>
      </c>
      <c r="C15" s="29">
        <v>312</v>
      </c>
      <c r="D15" s="30" t="s">
        <v>38</v>
      </c>
      <c r="E15" s="31">
        <v>155</v>
      </c>
      <c r="F15" s="32">
        <v>8.69</v>
      </c>
      <c r="G15" s="32">
        <v>109.73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389</v>
      </c>
      <c r="D16" s="30" t="s">
        <v>41</v>
      </c>
      <c r="E16" s="39">
        <v>200</v>
      </c>
      <c r="F16" s="40">
        <v>10.4</v>
      </c>
      <c r="G16" s="40">
        <v>84.8</v>
      </c>
      <c r="H16" s="40">
        <v>1</v>
      </c>
      <c r="I16" s="40">
        <v>0</v>
      </c>
      <c r="J16" s="41">
        <v>20.2</v>
      </c>
    </row>
    <row r="17" spans="1:10" ht="15.75" x14ac:dyDescent="0.25">
      <c r="A17" s="5"/>
      <c r="B17" s="1" t="s">
        <v>24</v>
      </c>
      <c r="C17" s="29" t="s">
        <v>39</v>
      </c>
      <c r="D17" s="30" t="s">
        <v>27</v>
      </c>
      <c r="E17" s="42">
        <v>30</v>
      </c>
      <c r="F17" s="43">
        <v>1.96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890</v>
      </c>
      <c r="F20" s="56">
        <f>SUM(SUM(F12:F19))</f>
        <v>62.19</v>
      </c>
      <c r="G20" s="55">
        <f>SUM(G12:G19)</f>
        <v>687.79</v>
      </c>
      <c r="H20" s="55">
        <f t="shared" ref="H20:J20" si="0">SUM(H12:H19)</f>
        <v>20.119999999999997</v>
      </c>
      <c r="I20" s="55">
        <f t="shared" si="0"/>
        <v>25.090000000000003</v>
      </c>
      <c r="J20" s="55">
        <f t="shared" si="0"/>
        <v>92.789999999999992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H5VRHAXFEW3S-529371891-2196</_dlc_DocId>
    <_dlc_DocIdUrl xmlns="b582dbf1-bcaa-4613-9a4c-8b7010640233">
      <Url>http://www.eduportal44.ru/Krasnoe/Sh/_layouts/15/DocIdRedir.aspx?ID=H5VRHAXFEW3S-529371891-2196</Url>
      <Description>H5VRHAXFEW3S-529371891-2196</Description>
    </_dlc_DocIdUrl>
  </documentManagement>
</p:properties>
</file>

<file path=customXml/itemProps1.xml><?xml version="1.0" encoding="utf-8"?>
<ds:datastoreItem xmlns:ds="http://schemas.openxmlformats.org/officeDocument/2006/customXml" ds:itemID="{5AC80655-FEA2-4209-9426-9D53FE3EA15F}"/>
</file>

<file path=customXml/itemProps2.xml><?xml version="1.0" encoding="utf-8"?>
<ds:datastoreItem xmlns:ds="http://schemas.openxmlformats.org/officeDocument/2006/customXml" ds:itemID="{3745FAEA-878C-42AC-BAEC-17A304D315C4}"/>
</file>

<file path=customXml/itemProps3.xml><?xml version="1.0" encoding="utf-8"?>
<ds:datastoreItem xmlns:ds="http://schemas.openxmlformats.org/officeDocument/2006/customXml" ds:itemID="{34E4B723-F6AB-40EB-A712-89C682E71461}"/>
</file>

<file path=customXml/itemProps4.xml><?xml version="1.0" encoding="utf-8"?>
<ds:datastoreItem xmlns:ds="http://schemas.openxmlformats.org/officeDocument/2006/customXml" ds:itemID="{F2226A1A-804B-4E37-9025-03A8C959AA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2023-10-09T09:20:24Z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ff5cb05a-7720-4fe6-aad1-c506760fc0cb</vt:lpwstr>
  </property>
</Properties>
</file>