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465" yWindow="3495" windowWidth="19440" windowHeight="65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/>
  <c r="I9"/>
  <c r="H9"/>
  <c r="G9"/>
  <c r="F9"/>
  <c r="E9"/>
  <c r="J20" l="1"/>
  <c r="I20"/>
  <c r="H20"/>
  <c r="G20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<sst xmlns="http://schemas.openxmlformats.org/spreadsheetml/2006/main" count="43" uniqueCount="43">
  <si>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</si>
  <si>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</si>
  <si>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</si>
  <si>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</si>
  <si>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</si>
  <si>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</si>
  <si>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</si>
  <si>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</si>
  <si>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</si>
  <si>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</si>
  <si>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</si>
  <si>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</si>
  <si>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</si>
  <si>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</si>
  <si>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</si>
  <si>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</si>
  <si>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</si>
  <si>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</si>
  <si>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</si>
  <si>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</si>
  <si>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</si>
  <si>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</si>
  <si>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</si>
  <si>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</si>
  <si>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</si>
  <si>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</si>
  <si>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</si>
  <si>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</si>
  <si>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</si>
  <si>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</si>
  <si>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</si>
  <si>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</si>
  <si>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</si>
  <si>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запеканка из творога со сгущеным молоком</t>
  </si>
  <si>
    <t>чай с сахаром</t>
  </si>
  <si>
    <t>бутерброд с сыром</t>
  </si>
  <si>
    <t>фрукт свежий груша</t>
  </si>
  <si>
    <t>салат из свеклы с сыром</t>
  </si>
  <si>
    <t>щи из свежей капусты с курой и сметаной</t>
  </si>
  <si>
    <t>котлета рыбная</t>
  </si>
  <si>
    <t>пюре картофельное</t>
  </si>
  <si>
    <t>МБОУ "Шолоховская СШ", 5-11 классы</t>
  </si>
  <si>
    <t>сок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</si>
</sst>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 applyProtection="1">
      <alignment wrapText="1"/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41</v>
      </c>
      <c r="C1" s="54"/>
      <c r="D1" s="55"/>
      <c r="E1" t="s">
        <v>22</v>
      </c>
      <c r="F1" s="18"/>
      <c r="I1" t="s">
        <v>1</v>
      </c>
      <c r="J1" s="17">
        <v>45202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4">
        <v>223</v>
      </c>
      <c r="D4" s="25" t="s">
        <v>33</v>
      </c>
      <c r="E4" s="26">
        <v>210</v>
      </c>
      <c r="F4" s="32">
        <v>56.69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>
      <c r="A5" s="5"/>
      <c r="B5" s="1" t="s">
        <v>12</v>
      </c>
      <c r="C5" s="27">
        <v>376</v>
      </c>
      <c r="D5" s="28" t="s">
        <v>34</v>
      </c>
      <c r="E5" s="29">
        <v>215</v>
      </c>
      <c r="F5" s="30">
        <v>4.1900000000000004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>
      <c r="A6" s="5"/>
      <c r="B6" s="1" t="s">
        <v>23</v>
      </c>
      <c r="C6" s="27">
        <v>3</v>
      </c>
      <c r="D6" s="28" t="s">
        <v>35</v>
      </c>
      <c r="E6" s="29">
        <v>50</v>
      </c>
      <c r="F6" s="30">
        <v>15.02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>
      <c r="A7" s="5"/>
      <c r="B7" s="2"/>
      <c r="C7" s="42">
        <v>338</v>
      </c>
      <c r="D7" s="28" t="s">
        <v>36</v>
      </c>
      <c r="E7" s="29">
        <v>100</v>
      </c>
      <c r="F7" s="30">
        <v>16.5</v>
      </c>
      <c r="G7" s="30">
        <v>47</v>
      </c>
      <c r="H7" s="30">
        <v>0.4</v>
      </c>
      <c r="I7" s="30">
        <v>0.3</v>
      </c>
      <c r="J7" s="30">
        <v>10.3</v>
      </c>
    </row>
    <row r="8" spans="1:10" ht="16.5" thickBot="1">
      <c r="A8" s="6"/>
      <c r="B8" s="7"/>
      <c r="C8" s="43"/>
      <c r="D8" s="44"/>
      <c r="E8" s="45"/>
      <c r="F8" s="46"/>
      <c r="G8" s="30"/>
      <c r="H8" s="30"/>
      <c r="I8" s="30"/>
      <c r="J8" s="30"/>
    </row>
    <row r="9" spans="1:10" ht="16.5" thickBot="1">
      <c r="A9" s="3" t="s">
        <v>13</v>
      </c>
      <c r="B9" s="9" t="s">
        <v>20</v>
      </c>
      <c r="C9" s="24"/>
      <c r="D9" s="47" t="s">
        <v>31</v>
      </c>
      <c r="E9" s="48">
        <f>SUM(E4:E8)</f>
        <v>575</v>
      </c>
      <c r="F9" s="49">
        <f>SUM(SUM(F4:F8))</f>
        <v>92.399999999999991</v>
      </c>
      <c r="G9" s="49">
        <f>SUM(G4:G8)</f>
        <v>619</v>
      </c>
      <c r="H9" s="49">
        <f>SUM(H4:H8)</f>
        <v>27.59</v>
      </c>
      <c r="I9" s="49">
        <f>SUM(I4:I8)</f>
        <v>23.29</v>
      </c>
      <c r="J9" s="50">
        <f>SUM(J4:J8)</f>
        <v>73.599999999999994</v>
      </c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>
      <c r="A12" s="5" t="s">
        <v>14</v>
      </c>
      <c r="B12" s="8" t="s">
        <v>15</v>
      </c>
      <c r="C12" s="29">
        <v>54</v>
      </c>
      <c r="D12" s="31" t="s">
        <v>37</v>
      </c>
      <c r="E12" s="29">
        <v>100</v>
      </c>
      <c r="F12" s="30">
        <v>13</v>
      </c>
      <c r="G12" s="30">
        <v>103.9</v>
      </c>
      <c r="H12" s="30">
        <v>1.04</v>
      </c>
      <c r="I12" s="30">
        <v>6.08</v>
      </c>
      <c r="J12" s="30">
        <v>11.02</v>
      </c>
    </row>
    <row r="13" spans="1:10" ht="31.5">
      <c r="A13" s="5"/>
      <c r="B13" s="1" t="s">
        <v>16</v>
      </c>
      <c r="C13" s="29">
        <v>87</v>
      </c>
      <c r="D13" s="28" t="s">
        <v>38</v>
      </c>
      <c r="E13" s="29">
        <v>275</v>
      </c>
      <c r="F13" s="30">
        <v>14.81</v>
      </c>
      <c r="G13" s="30">
        <v>80</v>
      </c>
      <c r="H13" s="30">
        <v>1.75</v>
      </c>
      <c r="I13" s="30">
        <v>4.88</v>
      </c>
      <c r="J13" s="30">
        <v>5.9</v>
      </c>
    </row>
    <row r="14" spans="1:10" ht="15.75">
      <c r="A14" s="5"/>
      <c r="B14" s="1" t="s">
        <v>17</v>
      </c>
      <c r="C14" s="29">
        <v>234</v>
      </c>
      <c r="D14" s="28" t="s">
        <v>39</v>
      </c>
      <c r="E14" s="29">
        <v>100</v>
      </c>
      <c r="F14" s="30">
        <v>24.66</v>
      </c>
      <c r="G14" s="30">
        <v>232</v>
      </c>
      <c r="H14" s="30">
        <v>13.72</v>
      </c>
      <c r="I14" s="30">
        <v>11.2</v>
      </c>
      <c r="J14" s="30">
        <v>19.22</v>
      </c>
    </row>
    <row r="15" spans="1:10" ht="15.75">
      <c r="A15" s="5"/>
      <c r="B15" s="1" t="s">
        <v>18</v>
      </c>
      <c r="C15" s="29">
        <v>312</v>
      </c>
      <c r="D15" s="28" t="s">
        <v>40</v>
      </c>
      <c r="E15" s="29">
        <v>185</v>
      </c>
      <c r="F15" s="30">
        <v>9.99</v>
      </c>
      <c r="G15" s="30">
        <v>187.2</v>
      </c>
      <c r="H15" s="30">
        <v>3.88</v>
      </c>
      <c r="I15" s="30">
        <v>6.7</v>
      </c>
      <c r="J15" s="30">
        <v>26.46</v>
      </c>
    </row>
    <row r="16" spans="1:10" ht="15.75">
      <c r="A16" s="5"/>
      <c r="B16" s="1" t="s">
        <v>19</v>
      </c>
      <c r="C16" s="29">
        <v>389</v>
      </c>
      <c r="D16" s="28" t="s">
        <v>42</v>
      </c>
      <c r="E16" s="29">
        <v>200</v>
      </c>
      <c r="F16" s="30">
        <v>10.4</v>
      </c>
      <c r="G16" s="30">
        <v>84.8</v>
      </c>
      <c r="H16" s="30">
        <v>1</v>
      </c>
      <c r="I16" s="30">
        <v>0</v>
      </c>
      <c r="J16" s="30">
        <v>20.2</v>
      </c>
    </row>
    <row r="17" spans="1:10" ht="15.75">
      <c r="A17" s="5"/>
      <c r="B17" s="1" t="s">
        <v>24</v>
      </c>
      <c r="C17" s="27" t="s">
        <v>27</v>
      </c>
      <c r="D17" s="28" t="s">
        <v>28</v>
      </c>
      <c r="E17" s="33">
        <v>50</v>
      </c>
      <c r="F17" s="34">
        <v>3.27</v>
      </c>
      <c r="G17" s="34">
        <v>120.28</v>
      </c>
      <c r="H17" s="34">
        <v>4.72</v>
      </c>
      <c r="I17" s="34">
        <v>0.6</v>
      </c>
      <c r="J17" s="35">
        <v>28.98</v>
      </c>
    </row>
    <row r="18" spans="1:10" ht="15.75">
      <c r="A18" s="5"/>
      <c r="B18" s="1" t="s">
        <v>21</v>
      </c>
      <c r="C18" s="27" t="s">
        <v>30</v>
      </c>
      <c r="D18" s="28" t="s">
        <v>29</v>
      </c>
      <c r="E18" s="36">
        <v>60</v>
      </c>
      <c r="F18" s="37">
        <v>2.5499999999999998</v>
      </c>
      <c r="G18" s="37">
        <v>110</v>
      </c>
      <c r="H18" s="37">
        <v>2.2999999999999998</v>
      </c>
      <c r="I18" s="37">
        <v>0.5</v>
      </c>
      <c r="J18" s="38">
        <v>22.3</v>
      </c>
    </row>
    <row r="19" spans="1:10" ht="16.5" thickBot="1">
      <c r="A19" s="5"/>
      <c r="B19" s="21"/>
      <c r="C19" s="52"/>
      <c r="D19" s="51"/>
      <c r="E19" s="52"/>
      <c r="F19" s="52"/>
      <c r="G19" s="51"/>
      <c r="H19" s="52"/>
      <c r="I19" s="51"/>
      <c r="J19" s="52"/>
    </row>
    <row r="20" spans="1:10" ht="16.5" thickBot="1">
      <c r="A20" s="6"/>
      <c r="B20" s="7"/>
      <c r="C20" s="7"/>
      <c r="D20" s="39" t="s">
        <v>32</v>
      </c>
      <c r="E20" s="40">
        <f>SUM(E12:E19)</f>
        <v>970</v>
      </c>
      <c r="F20" s="41">
        <f>SUM(SUM(F12:F19))</f>
        <v>78.679999999999993</v>
      </c>
      <c r="G20" s="40">
        <f>SUM(G12:G19)</f>
        <v>918.17999999999984</v>
      </c>
      <c r="H20" s="40">
        <f t="shared" ref="H20:J20" si="0">SUM(H12:H19)</f>
        <v>28.41</v>
      </c>
      <c r="I20" s="40">
        <f t="shared" si="0"/>
        <v>29.96</v>
      </c>
      <c r="J20" s="40">
        <f t="shared" si="0"/>
        <v>134.08000000000001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H5VRHAXFEW3S-529371891-2186</_dlc_DocId>
    <_dlc_DocIdUrl xmlns="b582dbf1-bcaa-4613-9a4c-8b7010640233">
      <Url>http://www.eduportal44.ru/Krasnoe/Sh/_layouts/15/DocIdRedir.aspx?ID=H5VRHAXFEW3S-529371891-2186</Url>
      <Description>H5VRHAXFEW3S-529371891-2186</Description>
    </_dlc_DocIdUrl>
  </documentManagement>
</p:properties>
</file>

<file path=customXml/itemProps1.xml><?xml version="1.0" encoding="utf-8"?>
<ds:datastoreItem xmlns:ds="http://schemas.openxmlformats.org/officeDocument/2006/customXml" ds:itemID="{7252F2A2-61BD-49AC-9786-EB8023FDFB59}"/>
</file>

<file path=customXml/itemProps2.xml><?xml version="1.0" encoding="utf-8"?>
<ds:datastoreItem xmlns:ds="http://schemas.openxmlformats.org/officeDocument/2006/customXml" ds:itemID="{881DFE7F-F3A4-43C3-A751-83B356140D27}"/>
</file>

<file path=customXml/itemProps3.xml><?xml version="1.0" encoding="utf-8"?>
<ds:datastoreItem xmlns:ds="http://schemas.openxmlformats.org/officeDocument/2006/customXml" ds:itemID="{1F90C339-0510-4F7A-ADDD-78B20D3259E5}"/>
</file>

<file path=customXml/itemProps4.xml><?xml version="1.0" encoding="utf-8"?>
<ds:datastoreItem xmlns:ds="http://schemas.openxmlformats.org/officeDocument/2006/customXml" ds:itemID="{46CA5C9A-7D84-46B3-AEAD-D3A9A43700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2023-10-02T10:03:15Z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c40e86c5-96ff-4530-9bbc-c9a0961e7d1a</vt:lpwstr>
  </property>
</Properties>
</file>