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30CEBFAC-334B-4D7D-845A-F22A025FCB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<sst xmlns="http://schemas.openxmlformats.org/spreadsheetml/2006/main" count="43" uniqueCount="43">
  <si>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</si>
  <si>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</si>
  <si>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</si>
  <si>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</si>
  <si>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</si>
  <si>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</si>
  <si>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</si>
  <si>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</si>
  <si>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</si>
  <si>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</si>
  <si>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</si>
  <si>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</si>
  <si>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</si>
  <si>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</si>
  <si>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</si>
  <si>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</si>
  <si>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</si>
  <si>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</si>
  <si>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</si>
  <si>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</si>
  <si>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</si>
  <si>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</si>
  <si>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</si>
  <si>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</si>
  <si>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</si>
  <si>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</si>
  <si>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</si>
  <si>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</si>
  <si>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</si>
  <si>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</si>
  <si>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</si>
  <si>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</si>
  <si>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</si>
  <si>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запеканка творожная со сметаной</t>
  </si>
  <si>
    <t>чай с сахаром и лимоном</t>
  </si>
  <si>
    <t>бутерброд с маслом</t>
  </si>
  <si>
    <t>щи из свежей капусты со сметаной</t>
  </si>
  <si>
    <t>котлета рыбная</t>
  </si>
  <si>
    <t>пюре картофельное с маслом сл</t>
  </si>
  <si>
    <t>ПТ</t>
  </si>
  <si>
    <t>салат из капусты нового урожая с м/р</t>
  </si>
  <si>
    <t>кисель плодово ягодный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</si>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</sst>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45258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33</v>
      </c>
      <c r="E4" s="26">
        <v>170</v>
      </c>
      <c r="F4" s="27">
        <v>56.14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377</v>
      </c>
      <c r="D5" s="30" t="s">
        <v>34</v>
      </c>
      <c r="E5" s="31">
        <v>222</v>
      </c>
      <c r="F5" s="32">
        <v>5.28</v>
      </c>
      <c r="G5" s="32">
        <v>62</v>
      </c>
      <c r="H5" s="32">
        <v>0.53</v>
      </c>
      <c r="I5" s="32">
        <v>0</v>
      </c>
      <c r="J5" s="33">
        <v>9.8699999999999992</v>
      </c>
    </row>
    <row r="6" spans="1:10" ht="15.75" x14ac:dyDescent="0.25">
      <c r="A6" s="5"/>
      <c r="B6" s="1" t="s">
        <v>23</v>
      </c>
      <c r="C6" s="29">
        <v>1</v>
      </c>
      <c r="D6" s="30" t="s">
        <v>35</v>
      </c>
      <c r="E6" s="31">
        <v>40</v>
      </c>
      <c r="F6" s="32">
        <v>9.08</v>
      </c>
      <c r="G6" s="32">
        <v>136</v>
      </c>
      <c r="H6" s="32">
        <v>2.36</v>
      </c>
      <c r="I6" s="32">
        <v>7.49</v>
      </c>
      <c r="J6" s="33">
        <v>14.89</v>
      </c>
    </row>
    <row r="7" spans="1:10" ht="15.75" x14ac:dyDescent="0.25">
      <c r="A7" s="5"/>
      <c r="B7" s="2"/>
      <c r="C7" s="29">
        <v>338</v>
      </c>
      <c r="D7" s="30" t="s">
        <v>42</v>
      </c>
      <c r="E7" s="31">
        <v>100</v>
      </c>
      <c r="F7" s="32">
        <v>9.5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30</v>
      </c>
      <c r="E9" s="43">
        <f>SUM(E4:E8)</f>
        <v>532</v>
      </c>
      <c r="F9" s="44">
        <f>SUM(SUM(F4:F8))</f>
        <v>80</v>
      </c>
      <c r="G9" s="44">
        <f>SUM(G4:G8)</f>
        <v>623</v>
      </c>
      <c r="H9" s="44">
        <f>SUM(H4:H8)</f>
        <v>33.980000000000004</v>
      </c>
      <c r="I9" s="44">
        <f>SUM(I4:I8)</f>
        <v>31.11</v>
      </c>
      <c r="J9" s="45">
        <f>SUM(J4:J8)</f>
        <v>93.36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45</v>
      </c>
      <c r="D12" s="35" t="s">
        <v>40</v>
      </c>
      <c r="E12" s="36">
        <v>100</v>
      </c>
      <c r="F12" s="37">
        <v>3.57</v>
      </c>
      <c r="G12" s="37">
        <v>94.12</v>
      </c>
      <c r="H12" s="37">
        <v>1.33</v>
      </c>
      <c r="I12" s="37">
        <v>6.08</v>
      </c>
      <c r="J12" s="38">
        <v>8.59</v>
      </c>
    </row>
    <row r="13" spans="1:10" ht="15.75" x14ac:dyDescent="0.25">
      <c r="A13" s="5"/>
      <c r="B13" s="1" t="s">
        <v>16</v>
      </c>
      <c r="C13" s="29">
        <v>87</v>
      </c>
      <c r="D13" s="30" t="s">
        <v>36</v>
      </c>
      <c r="E13" s="31">
        <v>275</v>
      </c>
      <c r="F13" s="32">
        <v>15.18</v>
      </c>
      <c r="G13" s="32">
        <v>80</v>
      </c>
      <c r="H13" s="32">
        <v>1.75</v>
      </c>
      <c r="I13" s="32">
        <v>4.88</v>
      </c>
      <c r="J13" s="33">
        <v>5.9</v>
      </c>
    </row>
    <row r="14" spans="1:10" ht="15.75" x14ac:dyDescent="0.25">
      <c r="A14" s="5"/>
      <c r="B14" s="1" t="s">
        <v>17</v>
      </c>
      <c r="C14" s="29">
        <v>234</v>
      </c>
      <c r="D14" s="30" t="s">
        <v>37</v>
      </c>
      <c r="E14" s="31">
        <v>90</v>
      </c>
      <c r="F14" s="32">
        <v>18.600000000000001</v>
      </c>
      <c r="G14" s="32">
        <v>183</v>
      </c>
      <c r="H14" s="32">
        <v>9.1999999999999993</v>
      </c>
      <c r="I14" s="32">
        <v>11.2</v>
      </c>
      <c r="J14" s="33">
        <v>11.1</v>
      </c>
    </row>
    <row r="15" spans="1:10" ht="15.75" x14ac:dyDescent="0.25">
      <c r="A15" s="5"/>
      <c r="B15" s="1" t="s">
        <v>18</v>
      </c>
      <c r="C15" s="29">
        <v>312</v>
      </c>
      <c r="D15" s="30" t="s">
        <v>38</v>
      </c>
      <c r="E15" s="31">
        <v>155</v>
      </c>
      <c r="F15" s="32">
        <v>12.77</v>
      </c>
      <c r="G15" s="32">
        <v>109.73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31">
        <v>382</v>
      </c>
      <c r="D16" s="30" t="s">
        <v>41</v>
      </c>
      <c r="E16" s="31">
        <v>200</v>
      </c>
      <c r="F16" s="32">
        <v>5.35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39</v>
      </c>
      <c r="D17" s="30" t="s">
        <v>27</v>
      </c>
      <c r="E17" s="39">
        <v>45</v>
      </c>
      <c r="F17" s="40">
        <v>2.95</v>
      </c>
      <c r="G17" s="40">
        <v>70.14</v>
      </c>
      <c r="H17" s="40">
        <v>2.36</v>
      </c>
      <c r="I17" s="40">
        <v>0.3</v>
      </c>
      <c r="J17" s="41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4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31</v>
      </c>
      <c r="E20" s="52">
        <f>SUM(E12:E19)</f>
        <v>905</v>
      </c>
      <c r="F20" s="53">
        <f>SUM(SUM(F12:F19))</f>
        <v>60.120000000000012</v>
      </c>
      <c r="G20" s="52">
        <f>SUM(G12:G19)</f>
        <v>727.99</v>
      </c>
      <c r="H20" s="52">
        <f t="shared" ref="H20:J20" si="0">SUM(H12:H19)</f>
        <v>19.119999999999997</v>
      </c>
      <c r="I20" s="52">
        <f t="shared" si="0"/>
        <v>25.090000000000003</v>
      </c>
      <c r="J20" s="52">
        <f t="shared" si="0"/>
        <v>82.57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H5VRHAXFEW3S-529371891-2268</_dlc_DocId>
    <_dlc_DocIdUrl xmlns="b582dbf1-bcaa-4613-9a4c-8b7010640233">
      <Url>http://www.eduportal44.ru/Krasnoe/Sh/_layouts/15/DocIdRedir.aspx?ID=H5VRHAXFEW3S-529371891-2268</Url>
      <Description>H5VRHAXFEW3S-529371891-2268</Description>
    </_dlc_DocIdUrl>
  </documentManagement>
</p:properties>
</file>

<file path=customXml/itemProps1.xml><?xml version="1.0" encoding="utf-8"?>
<ds:datastoreItem xmlns:ds="http://schemas.openxmlformats.org/officeDocument/2006/customXml" ds:itemID="{29829D8A-E958-4217-8E0F-53959E5C99CE}"/>
</file>

<file path=customXml/itemProps2.xml><?xml version="1.0" encoding="utf-8"?>
<ds:datastoreItem xmlns:ds="http://schemas.openxmlformats.org/officeDocument/2006/customXml" ds:itemID="{93AA60E1-D390-4EA8-966E-131BBBD8C19E}"/>
</file>

<file path=customXml/itemProps3.xml><?xml version="1.0" encoding="utf-8"?>
<ds:datastoreItem xmlns:ds="http://schemas.openxmlformats.org/officeDocument/2006/customXml" ds:itemID="{3B1BA737-6E07-4EE2-A090-A3E308949450}"/>
</file>

<file path=customXml/itemProps4.xml><?xml version="1.0" encoding="utf-8"?>
<ds:datastoreItem xmlns:ds="http://schemas.openxmlformats.org/officeDocument/2006/customXml" ds:itemID="{6125042F-12DB-439B-B1AE-05CC10ED1D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2023-11-27T08:47:17Z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d893a2be-4d06-447c-804e-ff810a6229aa</vt:lpwstr>
  </property>
</Properties>
</file>