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ACC4567B-4EE3-4B0C-9580-828C556EFB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<sst xmlns="http://schemas.openxmlformats.org/spreadsheetml/2006/main" count="45" uniqueCount="42">
  <si>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</si>
  <si>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</si>
  <si>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</si>
  <si>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</si>
  <si>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</si>
  <si>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</si>
  <si>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</si>
  <si>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</si>
  <si>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</si>
  <si>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</si>
  <si>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</si>
  <si>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</si>
  <si>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</si>
  <si>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</si>
  <si>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</si>
  <si>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</si>
  <si>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</si>
  <si>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</si>
  <si>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</si>
  <si>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</si>
  <si>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</si>
  <si>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</si>
  <si>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</si>
  <si>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</si>
  <si>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</si>
  <si>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</si>
  <si>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</si>
  <si>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</si>
  <si>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</si>
  <si>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</si>
  <si>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</si>
  <si>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</si>
  <si>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</si>
  <si>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</si>
  <si>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</si>
  <si>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</si>
  <si>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</si>
  <si>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</si>
  <si>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</si>
  <si>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</si>
  <si>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фрукт мандарин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</si>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</sst>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18"/>
      <c r="I1" t="s">
        <v>1</v>
      </c>
      <c r="J1" s="17">
        <v>45254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100</v>
      </c>
      <c r="F4" s="27">
        <v>36.18</v>
      </c>
      <c r="G4" s="27">
        <v>155</v>
      </c>
      <c r="H4" s="27">
        <v>10.199999999999999</v>
      </c>
      <c r="I4" s="27">
        <v>14.5</v>
      </c>
      <c r="J4" s="28">
        <v>12.46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6.04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>
        <v>3</v>
      </c>
      <c r="D7" s="30" t="s">
        <v>35</v>
      </c>
      <c r="E7" s="31">
        <v>50</v>
      </c>
      <c r="F7" s="32">
        <v>14.93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150</v>
      </c>
      <c r="F8" s="46">
        <v>5.91</v>
      </c>
      <c r="G8" s="46">
        <v>201.9</v>
      </c>
      <c r="H8" s="46">
        <v>5.0999999999999996</v>
      </c>
      <c r="I8" s="46">
        <v>7.5</v>
      </c>
      <c r="J8" s="47">
        <v>28.5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550</v>
      </c>
      <c r="F9" s="41">
        <f>SUM(SUM(F4:F8))</f>
        <v>66.33</v>
      </c>
      <c r="G9" s="41">
        <f>SUM(G4:G8)</f>
        <v>712.18</v>
      </c>
      <c r="H9" s="41">
        <f>SUM(H4:H8)</f>
        <v>27.68</v>
      </c>
      <c r="I9" s="41">
        <f>SUM(I4:I8)</f>
        <v>31.69</v>
      </c>
      <c r="J9" s="42">
        <f>SUM(J4:J8)</f>
        <v>100.67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37</v>
      </c>
      <c r="E12" s="36">
        <v>100</v>
      </c>
      <c r="F12" s="37">
        <v>15.88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38</v>
      </c>
      <c r="E13" s="31">
        <v>250</v>
      </c>
      <c r="F13" s="32">
        <v>13.17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39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41</v>
      </c>
      <c r="E15" s="31">
        <v>200</v>
      </c>
      <c r="F15" s="32">
        <v>5.46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1">
        <v>50</v>
      </c>
      <c r="F16" s="32">
        <v>3.27</v>
      </c>
      <c r="G16" s="32">
        <v>120.28</v>
      </c>
      <c r="H16" s="32">
        <v>4.72</v>
      </c>
      <c r="I16" s="32">
        <v>0.6</v>
      </c>
      <c r="J16" s="33">
        <v>28.98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2.5499999999999998</v>
      </c>
      <c r="G17" s="32">
        <v>110</v>
      </c>
      <c r="H17" s="32">
        <v>2.2999999999999998</v>
      </c>
      <c r="I17" s="32">
        <v>0.5</v>
      </c>
      <c r="J17" s="33">
        <v>22.3</v>
      </c>
    </row>
    <row r="18" spans="1:10" ht="15.75" x14ac:dyDescent="0.25">
      <c r="A18" s="5"/>
      <c r="B18" s="1" t="s">
        <v>21</v>
      </c>
      <c r="C18" s="31">
        <v>341</v>
      </c>
      <c r="D18" s="30" t="s">
        <v>40</v>
      </c>
      <c r="E18" s="31">
        <v>100</v>
      </c>
      <c r="F18" s="32">
        <v>16.5</v>
      </c>
      <c r="G18" s="51">
        <v>103</v>
      </c>
      <c r="H18" s="32">
        <v>0.09</v>
      </c>
      <c r="I18" s="30">
        <v>0.02</v>
      </c>
      <c r="J18" s="32">
        <v>23.1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935</v>
      </c>
      <c r="F20" s="50">
        <f>SUM(SUM(F12:F19))</f>
        <v>99.749999999999986</v>
      </c>
      <c r="G20" s="49">
        <f>SUM(G12:G19)</f>
        <v>979.88</v>
      </c>
      <c r="H20" s="49">
        <f t="shared" ref="H20:J20" si="0">SUM(H12:H19)</f>
        <v>31.63</v>
      </c>
      <c r="I20" s="49">
        <f t="shared" si="0"/>
        <v>30.03</v>
      </c>
      <c r="J20" s="49">
        <f t="shared" si="0"/>
        <v>126.99000000000001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H5VRHAXFEW3S-529371891-2263</_dlc_DocId>
    <_dlc_DocIdUrl xmlns="b582dbf1-bcaa-4613-9a4c-8b7010640233">
      <Url>http://www.eduportal44.ru/Krasnoe/Sh/_layouts/15/DocIdRedir.aspx?ID=H5VRHAXFEW3S-529371891-2263</Url>
      <Description>H5VRHAXFEW3S-529371891-2263</Description>
    </_dlc_DocIdUrl>
  </documentManagement>
</p:properties>
</file>

<file path=customXml/itemProps1.xml><?xml version="1.0" encoding="utf-8"?>
<ds:datastoreItem xmlns:ds="http://schemas.openxmlformats.org/officeDocument/2006/customXml" ds:itemID="{EBD7207A-00EA-404F-9D53-C25C423EE696}"/>
</file>

<file path=customXml/itemProps2.xml><?xml version="1.0" encoding="utf-8"?>
<ds:datastoreItem xmlns:ds="http://schemas.openxmlformats.org/officeDocument/2006/customXml" ds:itemID="{9C59A94B-2F82-49D9-8FEA-A5C30262CFAB}"/>
</file>

<file path=customXml/itemProps3.xml><?xml version="1.0" encoding="utf-8"?>
<ds:datastoreItem xmlns:ds="http://schemas.openxmlformats.org/officeDocument/2006/customXml" ds:itemID="{C5E950C6-4018-4B00-A47B-9CBDE478EF93}"/>
</file>

<file path=customXml/itemProps4.xml><?xml version="1.0" encoding="utf-8"?>
<ds:datastoreItem xmlns:ds="http://schemas.openxmlformats.org/officeDocument/2006/customXml" ds:itemID="{1B0BD6D4-4A3B-4058-9F67-594C9C6FF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2023-11-23T09:10:31Z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1f171a01-ecaf-4041-8ebe-e1330a355047</vt:lpwstr>
  </property>
</Properties>
</file>