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DA6679B6-E361-4504-AA32-638D53CBC3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<sst xmlns="http://schemas.openxmlformats.org/spreadsheetml/2006/main" count="46" uniqueCount="43">
  <si>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</si>
  <si>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</si>
  <si>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</si>
  <si>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</si>
  <si>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</si>
  <si>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</si>
  <si>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</si>
  <si>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</si>
  <si>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</si>
  <si>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</si>
  <si>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</si>
  <si>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</si>
  <si>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</si>
  <si>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</si>
  <si>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</si>
  <si>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</si>
  <si>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</si>
  <si>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</si>
  <si>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</si>
  <si>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</si>
  <si>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</si>
  <si>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</si>
  <si>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</si>
  <si>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</si>
  <si>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</si>
  <si>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</si>
  <si>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</si>
  <si>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</si>
  <si>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</si>
  <si>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</si>
  <si>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</si>
  <si>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</si>
  <si>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чай с сахаром и лимоном</t>
  </si>
  <si>
    <t>бутерброд с повидлом</t>
  </si>
  <si>
    <t>снежок</t>
  </si>
  <si>
    <t>салат из моркови с сахаром</t>
  </si>
  <si>
    <t>суп молочный с овощами</t>
  </si>
  <si>
    <t>тефтели в соусе</t>
  </si>
  <si>
    <t>рис отварной</t>
  </si>
  <si>
    <t xml:space="preserve">хлеб пшеничный </t>
  </si>
  <si>
    <t>МБОУ "Шолоховская СШ", 5-11 классы</t>
  </si>
  <si>
    <t>сок</t>
  </si>
  <si>
    <t>бисквит "Бонди"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</si>
</sst>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22</v>
      </c>
      <c r="F1" s="19"/>
      <c r="I1" t="s">
        <v>1</v>
      </c>
      <c r="J1" s="18">
        <v>45253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31</v>
      </c>
      <c r="E4" s="27">
        <v>185</v>
      </c>
      <c r="F4" s="28">
        <v>42.01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377</v>
      </c>
      <c r="D5" s="31" t="s">
        <v>32</v>
      </c>
      <c r="E5" s="32">
        <v>222</v>
      </c>
      <c r="F5" s="33">
        <v>3.32</v>
      </c>
      <c r="G5" s="33">
        <v>62</v>
      </c>
      <c r="H5" s="33">
        <v>0.53</v>
      </c>
      <c r="I5" s="33">
        <v>0</v>
      </c>
      <c r="J5" s="34">
        <v>9.8699999999999992</v>
      </c>
    </row>
    <row r="6" spans="1:10" ht="15.75" x14ac:dyDescent="0.25">
      <c r="A6" s="6"/>
      <c r="B6" s="1" t="s">
        <v>23</v>
      </c>
      <c r="C6" s="40">
        <v>2</v>
      </c>
      <c r="D6" s="31" t="s">
        <v>33</v>
      </c>
      <c r="E6" s="32">
        <v>50</v>
      </c>
      <c r="F6" s="33">
        <v>8.3000000000000007</v>
      </c>
      <c r="G6" s="33">
        <v>156</v>
      </c>
      <c r="H6" s="33">
        <v>2.4</v>
      </c>
      <c r="I6" s="33">
        <v>3.87</v>
      </c>
      <c r="J6" s="34">
        <v>27.83</v>
      </c>
    </row>
    <row r="7" spans="1:10" ht="15.75" x14ac:dyDescent="0.25">
      <c r="A7" s="6"/>
      <c r="B7" s="2"/>
      <c r="C7" s="35" t="s">
        <v>28</v>
      </c>
      <c r="D7" s="36" t="s">
        <v>42</v>
      </c>
      <c r="E7" s="37">
        <v>28</v>
      </c>
      <c r="F7" s="38">
        <v>13</v>
      </c>
      <c r="G7" s="38">
        <v>123.2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28</v>
      </c>
      <c r="D8" s="42" t="s">
        <v>34</v>
      </c>
      <c r="E8" s="43">
        <v>193</v>
      </c>
      <c r="F8" s="44">
        <v>15.62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29</v>
      </c>
      <c r="E9" s="47">
        <f>SUM(E4:E8)</f>
        <v>678</v>
      </c>
      <c r="F9" s="48">
        <f>SUM(SUM(F4:F8))</f>
        <v>82.25</v>
      </c>
      <c r="G9" s="48">
        <f>SUM(G4:G8)</f>
        <v>789.2</v>
      </c>
      <c r="H9" s="48">
        <f t="shared" ref="H9:J9" si="0">SUM(H4:H8)</f>
        <v>32.33</v>
      </c>
      <c r="I9" s="48">
        <f t="shared" si="0"/>
        <v>57.870000000000005</v>
      </c>
      <c r="J9" s="48">
        <f t="shared" si="0"/>
        <v>103.75999999999999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62</v>
      </c>
      <c r="D12" s="36" t="s">
        <v>35</v>
      </c>
      <c r="E12" s="37">
        <v>100</v>
      </c>
      <c r="F12" s="38">
        <v>3.33</v>
      </c>
      <c r="G12" s="38">
        <v>81.7</v>
      </c>
      <c r="H12" s="38">
        <v>1.62</v>
      </c>
      <c r="I12" s="38">
        <v>7.2</v>
      </c>
      <c r="J12" s="39">
        <v>8.9</v>
      </c>
    </row>
    <row r="13" spans="1:10" ht="15.75" x14ac:dyDescent="0.25">
      <c r="A13" s="6"/>
      <c r="B13" s="1" t="s">
        <v>16</v>
      </c>
      <c r="C13" s="30">
        <v>123</v>
      </c>
      <c r="D13" s="31" t="s">
        <v>36</v>
      </c>
      <c r="E13" s="32">
        <v>250</v>
      </c>
      <c r="F13" s="33">
        <v>13.33</v>
      </c>
      <c r="G13" s="33">
        <v>136.75</v>
      </c>
      <c r="H13" s="33">
        <v>4.92</v>
      </c>
      <c r="I13" s="33">
        <v>5.04</v>
      </c>
      <c r="J13" s="34">
        <v>14.97</v>
      </c>
    </row>
    <row r="14" spans="1:10" ht="15.75" x14ac:dyDescent="0.25">
      <c r="A14" s="6"/>
      <c r="B14" s="1" t="s">
        <v>17</v>
      </c>
      <c r="C14" s="30">
        <v>278</v>
      </c>
      <c r="D14" s="31" t="s">
        <v>37</v>
      </c>
      <c r="E14" s="32">
        <v>110</v>
      </c>
      <c r="F14" s="33">
        <v>19.57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38</v>
      </c>
      <c r="E15" s="32">
        <v>150</v>
      </c>
      <c r="F15" s="33">
        <v>11.32</v>
      </c>
      <c r="G15" s="33">
        <v>210</v>
      </c>
      <c r="H15" s="33">
        <v>3.67</v>
      </c>
      <c r="I15" s="33">
        <v>5.4</v>
      </c>
      <c r="J15" s="34">
        <v>28</v>
      </c>
    </row>
    <row r="16" spans="1:10" ht="15.75" x14ac:dyDescent="0.25">
      <c r="A16" s="6"/>
      <c r="B16" s="1" t="s">
        <v>19</v>
      </c>
      <c r="C16" s="30">
        <v>389</v>
      </c>
      <c r="D16" s="31" t="s">
        <v>41</v>
      </c>
      <c r="E16" s="32">
        <v>200</v>
      </c>
      <c r="F16" s="33">
        <v>9.4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28</v>
      </c>
      <c r="D17" s="31" t="s">
        <v>39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9">
        <v>22.3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30</v>
      </c>
      <c r="E20" s="56">
        <f>SUM(E12:E19)</f>
        <v>920</v>
      </c>
      <c r="F20" s="57">
        <f t="shared" ref="F20:J20" si="1">SUM(F12:F19)</f>
        <v>62.77</v>
      </c>
      <c r="G20" s="56">
        <f t="shared" si="1"/>
        <v>900.53</v>
      </c>
      <c r="H20" s="56">
        <f t="shared" si="1"/>
        <v>26.06</v>
      </c>
      <c r="I20" s="56">
        <f t="shared" si="1"/>
        <v>27.490000000000002</v>
      </c>
      <c r="J20" s="56">
        <f t="shared" si="1"/>
        <v>133.60000000000002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H5VRHAXFEW3S-529371891-2261</_dlc_DocId>
    <_dlc_DocIdUrl xmlns="b582dbf1-bcaa-4613-9a4c-8b7010640233">
      <Url>http://www.eduportal44.ru/Krasnoe/Sh/_layouts/15/DocIdRedir.aspx?ID=H5VRHAXFEW3S-529371891-2261</Url>
      <Description>H5VRHAXFEW3S-529371891-2261</Description>
    </_dlc_DocIdUrl>
  </documentManagement>
</p:properties>
</file>

<file path=customXml/itemProps1.xml><?xml version="1.0" encoding="utf-8"?>
<ds:datastoreItem xmlns:ds="http://schemas.openxmlformats.org/officeDocument/2006/customXml" ds:itemID="{21794087-5C96-4C82-A9D0-DA2D7AB044FB}"/>
</file>

<file path=customXml/itemProps2.xml><?xml version="1.0" encoding="utf-8"?>
<ds:datastoreItem xmlns:ds="http://schemas.openxmlformats.org/officeDocument/2006/customXml" ds:itemID="{DA658513-9917-418F-8A24-17968A55A4B2}"/>
</file>

<file path=customXml/itemProps3.xml><?xml version="1.0" encoding="utf-8"?>
<ds:datastoreItem xmlns:ds="http://schemas.openxmlformats.org/officeDocument/2006/customXml" ds:itemID="{C3714565-84DD-41EC-B43E-C25218356C77}"/>
</file>

<file path=customXml/itemProps4.xml><?xml version="1.0" encoding="utf-8"?>
<ds:datastoreItem xmlns:ds="http://schemas.openxmlformats.org/officeDocument/2006/customXml" ds:itemID="{1216F9EB-BB0C-4303-8B95-DCDA29F204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2023-11-22T11:04:56Z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de18d397-5d75-4557-ba00-f36ffc6e37b9</vt:lpwstr>
  </property>
</Properties>
</file>