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449A51AA-7DCB-452F-B67E-750B8E473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<sst xmlns="http://schemas.openxmlformats.org/spreadsheetml/2006/main" count="45" uniqueCount="43">
  <si>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</si>
  <si>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</si>
  <si>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</si>
  <si>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</si>
  <si>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</si>
  <si>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</si>
  <si>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</si>
  <si>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</si>
  <si>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</si>
  <si>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</si>
  <si>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</si>
  <si>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</si>
  <si>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</si>
  <si>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</si>
  <si>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</si>
  <si>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</si>
  <si>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</si>
  <si>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</si>
  <si>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</si>
  <si>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</si>
  <si>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</si>
  <si>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</si>
  <si>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</si>
  <si>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</si>
  <si>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</si>
  <si>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</si>
  <si>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</si>
  <si>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</si>
  <si>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</si>
  <si>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</si>
  <si>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</si>
  <si>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</si>
  <si>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</si>
  <si>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бутерброд с маслом</t>
  </si>
  <si>
    <t>салат из свеклы отварной</t>
  </si>
  <si>
    <t>суп картофельный с рыбой</t>
  </si>
  <si>
    <t>котлета мясная</t>
  </si>
  <si>
    <t>рагу из овощей</t>
  </si>
  <si>
    <t>чай с лимоном</t>
  </si>
  <si>
    <t>125(спр)</t>
  </si>
  <si>
    <t xml:space="preserve">кисель </t>
  </si>
  <si>
    <t>каша вязкая молочная (пшеничная)</t>
  </si>
  <si>
    <t>фрукт свежий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</si>
</sst>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45373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173</v>
      </c>
      <c r="D4" s="25" t="s">
        <v>41</v>
      </c>
      <c r="E4" s="26">
        <v>210</v>
      </c>
      <c r="F4" s="27">
        <v>14.87</v>
      </c>
      <c r="G4" s="27">
        <v>312</v>
      </c>
      <c r="H4" s="27">
        <v>8.64</v>
      </c>
      <c r="I4" s="27">
        <v>11.07</v>
      </c>
      <c r="J4" s="28">
        <v>44.32</v>
      </c>
    </row>
    <row r="5" spans="1:10" ht="15.75" x14ac:dyDescent="0.25">
      <c r="A5" s="5"/>
      <c r="B5" s="1" t="s">
        <v>12</v>
      </c>
      <c r="C5" s="29">
        <v>377</v>
      </c>
      <c r="D5" s="30" t="s">
        <v>38</v>
      </c>
      <c r="E5" s="31">
        <v>200</v>
      </c>
      <c r="F5" s="32">
        <v>4.66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>
        <v>1</v>
      </c>
      <c r="D6" s="30" t="s">
        <v>33</v>
      </c>
      <c r="E6" s="31">
        <v>40</v>
      </c>
      <c r="F6" s="32">
        <v>9.58</v>
      </c>
      <c r="G6" s="32">
        <v>153</v>
      </c>
      <c r="H6" s="32">
        <v>2.36</v>
      </c>
      <c r="I6" s="32">
        <v>9.15</v>
      </c>
      <c r="J6" s="33">
        <v>15.02</v>
      </c>
    </row>
    <row r="7" spans="1:10" ht="15.75" x14ac:dyDescent="0.25">
      <c r="A7" s="5"/>
      <c r="B7" s="2"/>
      <c r="C7" s="29" t="s">
        <v>31</v>
      </c>
      <c r="D7" s="30" t="s">
        <v>42</v>
      </c>
      <c r="E7" s="31">
        <v>100</v>
      </c>
      <c r="F7" s="32">
        <v>10.8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39.909999999999997</v>
      </c>
      <c r="G9" s="47">
        <f>SUM(G4:G8)</f>
        <v>574</v>
      </c>
      <c r="H9" s="47">
        <f>SUM(H4:H8)</f>
        <v>11.93</v>
      </c>
      <c r="I9" s="47">
        <f>SUM(I4:I8)</f>
        <v>20.619999999999997</v>
      </c>
      <c r="J9" s="48">
        <f>SUM(J4:J8)</f>
        <v>79.009999999999991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34</v>
      </c>
      <c r="E12" s="36">
        <v>100</v>
      </c>
      <c r="F12" s="37">
        <v>3.73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 t="s">
        <v>39</v>
      </c>
      <c r="D13" s="30" t="s">
        <v>35</v>
      </c>
      <c r="E13" s="31">
        <v>275</v>
      </c>
      <c r="F13" s="32">
        <v>12.54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36</v>
      </c>
      <c r="E14" s="31">
        <v>105</v>
      </c>
      <c r="F14" s="32">
        <v>37.020000000000003</v>
      </c>
      <c r="G14" s="32">
        <v>155</v>
      </c>
      <c r="H14" s="32">
        <v>12.5</v>
      </c>
      <c r="I14" s="32">
        <v>10.4</v>
      </c>
      <c r="J14" s="33">
        <v>12.6</v>
      </c>
    </row>
    <row r="15" spans="1:10" ht="15.75" x14ac:dyDescent="0.25">
      <c r="A15" s="5"/>
      <c r="B15" s="1" t="s">
        <v>18</v>
      </c>
      <c r="C15" s="29">
        <v>143</v>
      </c>
      <c r="D15" s="30" t="s">
        <v>37</v>
      </c>
      <c r="E15" s="31">
        <v>180</v>
      </c>
      <c r="F15" s="32">
        <v>5.99</v>
      </c>
      <c r="G15" s="32">
        <v>248.5</v>
      </c>
      <c r="H15" s="32">
        <v>3.09</v>
      </c>
      <c r="I15" s="32">
        <v>19.22</v>
      </c>
      <c r="J15" s="32">
        <v>15.05</v>
      </c>
    </row>
    <row r="16" spans="1:10" ht="15.75" x14ac:dyDescent="0.25">
      <c r="A16" s="5"/>
      <c r="B16" s="1" t="s">
        <v>19</v>
      </c>
      <c r="C16" s="29">
        <v>356</v>
      </c>
      <c r="D16" s="30" t="s">
        <v>40</v>
      </c>
      <c r="E16" s="39">
        <v>200</v>
      </c>
      <c r="F16" s="40">
        <v>5.24</v>
      </c>
      <c r="G16" s="40">
        <v>140.80000000000001</v>
      </c>
      <c r="H16" s="40">
        <v>0.39</v>
      </c>
      <c r="I16" s="40">
        <v>0.1</v>
      </c>
      <c r="J16" s="41">
        <v>30.1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970</v>
      </c>
      <c r="F20" s="56">
        <f>SUM(SUM(F12:F19))</f>
        <v>70.34</v>
      </c>
      <c r="G20" s="55">
        <f>SUM(G12:G19)</f>
        <v>979.37999999999988</v>
      </c>
      <c r="H20" s="55">
        <f t="shared" ref="H20:J20" si="0">SUM(H12:H19)</f>
        <v>31.82</v>
      </c>
      <c r="I20" s="55">
        <f t="shared" si="0"/>
        <v>41.58</v>
      </c>
      <c r="J20" s="55">
        <f t="shared" si="0"/>
        <v>137.22999999999999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H5VRHAXFEW3S-529371891-2415</_dlc_DocId>
    <_dlc_DocIdUrl xmlns="b582dbf1-bcaa-4613-9a4c-8b7010640233">
      <Url>http://www.eduportal44.ru/Krasnoe/Sh/_layouts/15/DocIdRedir.aspx?ID=H5VRHAXFEW3S-529371891-2415</Url>
      <Description>H5VRHAXFEW3S-529371891-2415</Description>
    </_dlc_DocIdUrl>
  </documentManagement>
</p:properties>
</file>

<file path=customXml/itemProps1.xml><?xml version="1.0" encoding="utf-8"?>
<ds:datastoreItem xmlns:ds="http://schemas.openxmlformats.org/officeDocument/2006/customXml" ds:itemID="{EBD8043A-A984-4533-83BD-87B82DE092EF}"/>
</file>

<file path=customXml/itemProps2.xml><?xml version="1.0" encoding="utf-8"?>
<ds:datastoreItem xmlns:ds="http://schemas.openxmlformats.org/officeDocument/2006/customXml" ds:itemID="{FC05D279-FA76-439B-9C67-483F05A2E25D}"/>
</file>

<file path=customXml/itemProps3.xml><?xml version="1.0" encoding="utf-8"?>
<ds:datastoreItem xmlns:ds="http://schemas.openxmlformats.org/officeDocument/2006/customXml" ds:itemID="{226BAD5F-4402-4805-B3CB-7497B7B262E6}"/>
</file>

<file path=customXml/itemProps4.xml><?xml version="1.0" encoding="utf-8"?>
<ds:datastoreItem xmlns:ds="http://schemas.openxmlformats.org/officeDocument/2006/customXml" ds:itemID="{A6DF7192-3B52-4E54-B06F-E9B4746298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2024-03-21T07:05:40Z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c36a6f00-56c6-4ad3-be2f-38b402017771</vt:lpwstr>
  </property>
</Properties>
</file>