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08209199-7F65-45B0-8EB0-D431DC7FA35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<sst xmlns="http://schemas.openxmlformats.org/spreadsheetml/2006/main" count="47" uniqueCount="45">
  <si>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</si>
  <si>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</si>
  <si>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</si>
  <si>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</si>
  <si>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</si>
  <si>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</si>
  <si>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</si>
  <si>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</si>
  <si>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</si>
  <si>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</si>
  <si>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</si>
  <si>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</si>
  <si>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</si>
  <si>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</si>
  <si>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</si>
  <si>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</si>
  <si>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</si>
  <si>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</si>
  <si>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</si>
  <si>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</si>
  <si>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</si>
  <si>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</si>
  <si>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</si>
  <si>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</si>
  <si>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</si>
  <si>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</si>
  <si>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</si>
  <si>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</si>
  <si>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</si>
  <si>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</si>
  <si>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</si>
  <si>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ПТ</t>
  </si>
  <si>
    <t>МБОУ "Шолоховская СШ", 5-11 классы</t>
  </si>
  <si>
    <t>пюре картофельное</t>
  </si>
  <si>
    <t>ПР</t>
  </si>
  <si>
    <t>омлет натуральный с маслом сливочным</t>
  </si>
  <si>
    <t>бутерброд с повидлом</t>
  </si>
  <si>
    <t>какаот с молоком</t>
  </si>
  <si>
    <t>89(спр)</t>
  </si>
  <si>
    <t>суп молочный вермишелевый</t>
  </si>
  <si>
    <t>рыба тушеная в томате с овощами</t>
  </si>
  <si>
    <t>напиток из плодов шиповника</t>
  </si>
  <si>
    <t>фрукт яблоко</t>
  </si>
  <si>
    <t>овощи натуральные свежие (огурец)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</si>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</sst>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35</v>
      </c>
      <c r="E4" s="26">
        <v>185</v>
      </c>
      <c r="F4" s="27">
        <v>47.64</v>
      </c>
      <c r="G4" s="27">
        <v>383</v>
      </c>
      <c r="H4" s="27">
        <v>18</v>
      </c>
      <c r="I4" s="27">
        <v>33.6</v>
      </c>
      <c r="J4" s="28">
        <v>3.6</v>
      </c>
    </row>
    <row r="5" spans="1:10" ht="15.75" x14ac:dyDescent="0.25">
      <c r="A5" s="5"/>
      <c r="B5" s="1" t="s">
        <v>12</v>
      </c>
      <c r="C5" s="29">
        <v>382</v>
      </c>
      <c r="D5" s="30" t="s">
        <v>37</v>
      </c>
      <c r="E5" s="31">
        <v>200</v>
      </c>
      <c r="F5" s="32">
        <v>9.57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38</v>
      </c>
      <c r="D6" s="30" t="s">
        <v>36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34</v>
      </c>
      <c r="D7" s="30" t="s">
        <v>44</v>
      </c>
      <c r="E7" s="31">
        <v>200</v>
      </c>
      <c r="F7" s="32">
        <v>18.14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29</v>
      </c>
      <c r="E9" s="46">
        <f>SUM(E4:E8)</f>
        <v>635</v>
      </c>
      <c r="F9" s="47">
        <f>SUM(SUM(F4:F8))</f>
        <v>80.09</v>
      </c>
      <c r="G9" s="47">
        <f>SUM(G4:G8)</f>
        <v>765</v>
      </c>
      <c r="H9" s="47">
        <f>SUM(H4:H8)</f>
        <v>29.57</v>
      </c>
      <c r="I9" s="47">
        <f>SUM(I4:I8)</f>
        <v>40.17</v>
      </c>
      <c r="J9" s="48">
        <f>SUM(J4:J8)</f>
        <v>79.599999999999994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100</v>
      </c>
      <c r="F12" s="37">
        <v>10.18</v>
      </c>
      <c r="G12" s="37">
        <v>12</v>
      </c>
      <c r="H12" s="37">
        <v>0.7</v>
      </c>
      <c r="I12" s="37">
        <v>0.1</v>
      </c>
      <c r="J12" s="38">
        <v>1.9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9.59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40</v>
      </c>
      <c r="E14" s="31">
        <v>100</v>
      </c>
      <c r="F14" s="32">
        <v>21.46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33</v>
      </c>
      <c r="E15" s="31">
        <v>185</v>
      </c>
      <c r="F15" s="32">
        <v>13.68</v>
      </c>
      <c r="G15" s="32">
        <v>187.2</v>
      </c>
      <c r="H15" s="32">
        <v>3.88</v>
      </c>
      <c r="I15" s="32">
        <v>6.7</v>
      </c>
      <c r="J15" s="32">
        <v>26.46</v>
      </c>
    </row>
    <row r="16" spans="1:10" ht="15.75" x14ac:dyDescent="0.25">
      <c r="A16" s="5"/>
      <c r="B16" s="1" t="s">
        <v>19</v>
      </c>
      <c r="C16" s="29">
        <v>388</v>
      </c>
      <c r="D16" s="30" t="s">
        <v>41</v>
      </c>
      <c r="E16" s="39">
        <v>200</v>
      </c>
      <c r="F16" s="40">
        <v>8.74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31</v>
      </c>
      <c r="D17" s="30" t="s">
        <v>27</v>
      </c>
      <c r="E17" s="42">
        <v>50</v>
      </c>
      <c r="F17" s="43">
        <v>3.27</v>
      </c>
      <c r="G17" s="43">
        <v>120.28</v>
      </c>
      <c r="H17" s="43">
        <v>4.72</v>
      </c>
      <c r="I17" s="43">
        <v>0.6</v>
      </c>
      <c r="J17" s="44">
        <v>28.98</v>
      </c>
    </row>
    <row r="18" spans="1:10" ht="15.75" x14ac:dyDescent="0.25">
      <c r="A18" s="5"/>
      <c r="B18" s="1" t="s">
        <v>21</v>
      </c>
      <c r="C18" s="31" t="s">
        <v>31</v>
      </c>
      <c r="D18" s="30" t="s">
        <v>28</v>
      </c>
      <c r="E18" s="31">
        <v>60</v>
      </c>
      <c r="F18" s="32">
        <v>2.5499999999999998</v>
      </c>
      <c r="G18" s="57">
        <v>66</v>
      </c>
      <c r="H18" s="32">
        <v>2.2999999999999998</v>
      </c>
      <c r="I18" s="30">
        <v>0.5</v>
      </c>
      <c r="J18" s="32">
        <v>22.3</v>
      </c>
    </row>
    <row r="19" spans="1:10" ht="16.5" thickBot="1" x14ac:dyDescent="0.3">
      <c r="A19" s="5"/>
      <c r="B19" s="21"/>
      <c r="C19" s="34" t="s">
        <v>31</v>
      </c>
      <c r="D19" s="35" t="s">
        <v>42</v>
      </c>
      <c r="E19" s="36">
        <v>100</v>
      </c>
      <c r="F19" s="37">
        <v>10.8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30</v>
      </c>
      <c r="E20" s="55">
        <f>SUM(E12:E19)</f>
        <v>1045</v>
      </c>
      <c r="F20" s="56">
        <f>SUM(SUM(F12:F19))</f>
        <v>80.27</v>
      </c>
      <c r="G20" s="55">
        <f>SUM(G12:G19)</f>
        <v>793.68</v>
      </c>
      <c r="H20" s="55">
        <f t="shared" ref="H20:J20" si="0">SUM(H12:H19)</f>
        <v>35.26</v>
      </c>
      <c r="I20" s="55">
        <f t="shared" si="0"/>
        <v>21.53</v>
      </c>
      <c r="J20" s="55">
        <f t="shared" si="0"/>
        <v>129.07000000000002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H5VRHAXFEW3S-529371891-2413</_dlc_DocId>
    <_dlc_DocIdUrl xmlns="b582dbf1-bcaa-4613-9a4c-8b7010640233">
      <Url>http://www.eduportal44.ru/Krasnoe/Sh/_layouts/15/DocIdRedir.aspx?ID=H5VRHAXFEW3S-529371891-2413</Url>
      <Description>H5VRHAXFEW3S-529371891-2413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604AD29-D436-4CC8-A589-4082293A0BA6}"/>
</file>

<file path=customXml/itemProps2.xml><?xml version="1.0" encoding="utf-8"?>
<ds:datastoreItem xmlns:ds="http://schemas.openxmlformats.org/officeDocument/2006/customXml" ds:itemID="{F43D5A24-831C-415E-AC7B-F49968DE6CAB}"/>
</file>

<file path=customXml/itemProps3.xml><?xml version="1.0" encoding="utf-8"?>
<ds:datastoreItem xmlns:ds="http://schemas.openxmlformats.org/officeDocument/2006/customXml" ds:itemID="{EFC71CA0-7AF0-4E5C-95B1-60A2B35E8E67}"/>
</file>

<file path=customXml/itemProps4.xml><?xml version="1.0" encoding="utf-8"?>
<ds:datastoreItem xmlns:ds="http://schemas.openxmlformats.org/officeDocument/2006/customXml" ds:itemID="{D55518B5-D0C7-44D7-A581-EB1841C197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2024-03-20T06:41:34Z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9fabb4f7-7c8c-447e-a5fb-e9867f79a4d5</vt:lpwstr>
  </property>
</Properties>
</file>