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F27F38E2-B131-41AB-A5F8-2B2777CC6E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<sst xmlns="http://schemas.openxmlformats.org/spreadsheetml/2006/main" count="45" uniqueCount="43">
  <si>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</si>
  <si>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</si>
  <si>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</si>
  <si>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</si>
  <si>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</si>
  <si>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</si>
  <si>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</si>
  <si>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</si>
  <si>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</si>
  <si>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</si>
  <si>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</si>
  <si>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</si>
  <si>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</si>
  <si>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</si>
  <si>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</si>
  <si>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</si>
  <si>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</si>
  <si>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</si>
  <si>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</si>
  <si>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</si>
  <si>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</si>
  <si>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</si>
  <si>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</si>
  <si>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</si>
  <si>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</si>
  <si>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</si>
  <si>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</si>
  <si>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</si>
  <si>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</si>
  <si>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</si>
  <si>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</si>
  <si>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</si>
  <si>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</si>
  <si>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</si>
  <si>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бутерброд с маслом</t>
  </si>
  <si>
    <t>щи из свежей капусты со сметаной</t>
  </si>
  <si>
    <t>котлета рыбная</t>
  </si>
  <si>
    <t>кисель плодово ягодный</t>
  </si>
  <si>
    <t>какао с молоком</t>
  </si>
  <si>
    <t>запеканка творожная со сгущ молоком</t>
  </si>
  <si>
    <t>ТТК №3</t>
  </si>
  <si>
    <t>фрукт яблоко</t>
  </si>
  <si>
    <t>салат из кукурузы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</si>
</sst>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45370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39</v>
      </c>
      <c r="E4" s="26">
        <v>180</v>
      </c>
      <c r="F4" s="27">
        <v>59.26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382</v>
      </c>
      <c r="D5" s="30" t="s">
        <v>38</v>
      </c>
      <c r="E5" s="31">
        <v>200</v>
      </c>
      <c r="F5" s="32">
        <v>9.69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50</v>
      </c>
      <c r="F6" s="32">
        <v>9.58</v>
      </c>
      <c r="G6" s="32">
        <v>136</v>
      </c>
      <c r="H6" s="32">
        <v>2.36</v>
      </c>
      <c r="I6" s="32">
        <v>7.49</v>
      </c>
      <c r="J6" s="33">
        <v>14.89</v>
      </c>
    </row>
    <row r="7" spans="1:10" ht="15.75" x14ac:dyDescent="0.25">
      <c r="A7" s="5"/>
      <c r="B7" s="2"/>
      <c r="C7" s="29" t="s">
        <v>31</v>
      </c>
      <c r="D7" s="30" t="s">
        <v>41</v>
      </c>
      <c r="E7" s="31">
        <v>100</v>
      </c>
      <c r="F7" s="32">
        <v>10.8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29</v>
      </c>
      <c r="E9" s="43">
        <f>SUM(E4:E8)</f>
        <v>530</v>
      </c>
      <c r="F9" s="44">
        <f>SUM(SUM(F4:F8))</f>
        <v>89.33</v>
      </c>
      <c r="G9" s="44">
        <f>SUM(G4:G8)</f>
        <v>686</v>
      </c>
      <c r="H9" s="44">
        <f>SUM(H4:H8)</f>
        <v>36.229999999999997</v>
      </c>
      <c r="I9" s="44">
        <f>SUM(I4:I8)</f>
        <v>31.78</v>
      </c>
      <c r="J9" s="45">
        <f>SUM(J4:J8)</f>
        <v>109.49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12</v>
      </c>
      <c r="D12" s="35" t="s">
        <v>42</v>
      </c>
      <c r="E12" s="36">
        <v>100</v>
      </c>
      <c r="F12" s="37">
        <v>24.82</v>
      </c>
      <c r="G12" s="37">
        <v>99.3</v>
      </c>
      <c r="H12" s="37">
        <v>2.88</v>
      </c>
      <c r="I12" s="37">
        <v>6.18</v>
      </c>
      <c r="J12" s="38">
        <v>8.0399999999999991</v>
      </c>
    </row>
    <row r="13" spans="1:10" ht="15.75" x14ac:dyDescent="0.25">
      <c r="A13" s="5"/>
      <c r="B13" s="1" t="s">
        <v>16</v>
      </c>
      <c r="C13" s="29" t="s">
        <v>40</v>
      </c>
      <c r="D13" s="30" t="s">
        <v>35</v>
      </c>
      <c r="E13" s="31">
        <v>275</v>
      </c>
      <c r="F13" s="32">
        <v>11.43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36</v>
      </c>
      <c r="E14" s="31">
        <v>100</v>
      </c>
      <c r="F14" s="32">
        <v>28.83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10.36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31">
        <v>382</v>
      </c>
      <c r="D16" s="30" t="s">
        <v>37</v>
      </c>
      <c r="E16" s="31">
        <v>200</v>
      </c>
      <c r="F16" s="32">
        <v>5.32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39">
        <v>50</v>
      </c>
      <c r="F17" s="40">
        <v>3.27</v>
      </c>
      <c r="G17" s="40">
        <v>120.28</v>
      </c>
      <c r="H17" s="40">
        <v>4.72</v>
      </c>
      <c r="I17" s="40">
        <v>0.6</v>
      </c>
      <c r="J17" s="41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4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30</v>
      </c>
      <c r="E20" s="52">
        <f>SUM(E12:E19)</f>
        <v>970</v>
      </c>
      <c r="F20" s="53">
        <f>SUM(SUM(F12:F19))</f>
        <v>86.579999999999984</v>
      </c>
      <c r="G20" s="52">
        <f>SUM(G12:G19)</f>
        <v>909.78</v>
      </c>
      <c r="H20" s="52">
        <f t="shared" ref="H20:J20" si="0">SUM(H12:H19)</f>
        <v>29.29</v>
      </c>
      <c r="I20" s="52">
        <f t="shared" si="0"/>
        <v>30.06</v>
      </c>
      <c r="J20" s="52">
        <f t="shared" si="0"/>
        <v>120.88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H5VRHAXFEW3S-529371891-2409</_dlc_DocId>
    <_dlc_DocIdUrl xmlns="b582dbf1-bcaa-4613-9a4c-8b7010640233">
      <Url>http://www.eduportal44.ru/Krasnoe/Sh/_layouts/15/DocIdRedir.aspx?ID=H5VRHAXFEW3S-529371891-2409</Url>
      <Description>H5VRHAXFEW3S-529371891-2409</Description>
    </_dlc_DocIdUrl>
  </documentManagement>
</p:properties>
</file>

<file path=customXml/itemProps1.xml><?xml version="1.0" encoding="utf-8"?>
<ds:datastoreItem xmlns:ds="http://schemas.openxmlformats.org/officeDocument/2006/customXml" ds:itemID="{D5C784E1-CF5E-42CA-8030-AA6DB8AA5917}"/>
</file>

<file path=customXml/itemProps2.xml><?xml version="1.0" encoding="utf-8"?>
<ds:datastoreItem xmlns:ds="http://schemas.openxmlformats.org/officeDocument/2006/customXml" ds:itemID="{C779C960-6794-46D7-A382-43C6524214C8}"/>
</file>

<file path=customXml/itemProps3.xml><?xml version="1.0" encoding="utf-8"?>
<ds:datastoreItem xmlns:ds="http://schemas.openxmlformats.org/officeDocument/2006/customXml" ds:itemID="{0FAFC0BF-D2BB-4432-9E3D-A895C90A5A4C}"/>
</file>

<file path=customXml/itemProps4.xml><?xml version="1.0" encoding="utf-8"?>
<ds:datastoreItem xmlns:ds="http://schemas.openxmlformats.org/officeDocument/2006/customXml" ds:itemID="{56B3B4BD-ACC7-485B-B97B-7E701425C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2024-03-18T07:10:48Z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da6f04d7-805c-4962-a9d9-c73e6a93f53c</vt:lpwstr>
  </property>
</Properties>
</file>