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3 четверть\"/>
    </mc:Choice>
  </mc:AlternateContent>
  <xr:revisionPtr revIDLastSave="0" documentId="8_{A84FA057-2309-44A4-9C9A-CCC6A2D6A9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9" i="1"/>
  <c r="I9" i="1"/>
  <c r="H9" i="1"/>
  <c r="G9" i="1"/>
  <c r="F9" i="1"/>
  <c r="E9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<sst xmlns="http://schemas.openxmlformats.org/spreadsheetml/2006/main" count="46" uniqueCount="45">
  <si>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</si>
  <si>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</si>
  <si>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</si>
  <si>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</si>
  <si>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</si>
  <si>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</si>
  <si>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</si>
  <si>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</si>
  <si>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</si>
  <si>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</si>
  <si>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</si>
  <si>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</si>
  <si>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</si>
  <si>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</si>
  <si>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</si>
  <si>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</si>
  <si>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</si>
  <si>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</si>
  <si>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</si>
  <si>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</si>
  <si>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</si>
  <si>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</si>
  <si>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</si>
  <si>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</si>
  <si>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</si>
  <si>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</si>
  <si>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</si>
  <si>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</si>
  <si>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ПТ</t>
  </si>
  <si>
    <t>хлеб ржаной</t>
  </si>
  <si>
    <t>ПР</t>
  </si>
  <si>
    <t>ИТОГО за завтрак</t>
  </si>
  <si>
    <t>ИТОГО за обед</t>
  </si>
  <si>
    <t>бутерброд с сыром</t>
  </si>
  <si>
    <t>котлета рыбная</t>
  </si>
  <si>
    <t>пюре картофельное</t>
  </si>
  <si>
    <t>кисель плодово-ягодный</t>
  </si>
  <si>
    <t>запеканка из творога со сгущ молоком</t>
  </si>
  <si>
    <t>какао с молоком</t>
  </si>
  <si>
    <t>90(спр)</t>
  </si>
  <si>
    <t>салат из свеклы отварной</t>
  </si>
  <si>
    <t>суп молочный с овощами</t>
  </si>
  <si>
    <t>383(спр)</t>
  </si>
  <si>
    <t>хлеб пшеничный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</si>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</sst>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2" fontId="2" fillId="2" borderId="4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2" fillId="4" borderId="16" xfId="1" applyFont="1" applyBorder="1" applyAlignment="1" applyProtection="1">
      <alignment wrapText="1"/>
      <protection locked="0"/>
    </xf>
    <xf numFmtId="1" fontId="2" fillId="4" borderId="16" xfId="1" applyNumberFormat="1" applyFont="1" applyBorder="1" applyProtection="1">
      <protection locked="0"/>
    </xf>
    <xf numFmtId="2" fontId="2" fillId="4" borderId="16" xfId="1" applyNumberFormat="1" applyFont="1" applyBorder="1" applyProtection="1">
      <protection locked="0"/>
    </xf>
    <xf numFmtId="0" fontId="2" fillId="2" borderId="17" xfId="0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2" fontId="2" fillId="4" borderId="21" xfId="1" applyNumberFormat="1" applyFont="1" applyBorder="1" applyProtection="1">
      <protection locked="0"/>
    </xf>
    <xf numFmtId="2" fontId="3" fillId="2" borderId="1" xfId="0" applyNumberFormat="1" applyFont="1" applyFill="1" applyBorder="1" applyAlignment="1" applyProtection="1">
      <alignment wrapText="1"/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C22" sqref="C22: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27</v>
      </c>
      <c r="C1" s="52"/>
      <c r="D1" s="53"/>
      <c r="E1" t="s">
        <v>22</v>
      </c>
      <c r="F1" s="18"/>
      <c r="I1" t="s">
        <v>1</v>
      </c>
      <c r="J1" s="17">
        <v>45363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223</v>
      </c>
      <c r="D4" s="25" t="s">
        <v>37</v>
      </c>
      <c r="E4" s="26">
        <v>170</v>
      </c>
      <c r="F4" s="32">
        <v>54.16</v>
      </c>
      <c r="G4" s="32">
        <v>378</v>
      </c>
      <c r="H4" s="32">
        <v>20.5</v>
      </c>
      <c r="I4" s="32">
        <v>15.2</v>
      </c>
      <c r="J4" s="32">
        <v>39</v>
      </c>
    </row>
    <row r="5" spans="1:10" ht="15.75" x14ac:dyDescent="0.25">
      <c r="A5" s="5"/>
      <c r="B5" s="1" t="s">
        <v>12</v>
      </c>
      <c r="C5" s="27">
        <v>382</v>
      </c>
      <c r="D5" s="28" t="s">
        <v>38</v>
      </c>
      <c r="E5" s="29">
        <v>215</v>
      </c>
      <c r="F5" s="30">
        <v>9.69</v>
      </c>
      <c r="G5" s="30">
        <v>40</v>
      </c>
      <c r="H5" s="30">
        <v>0.53</v>
      </c>
      <c r="I5" s="30">
        <v>0</v>
      </c>
      <c r="J5" s="30">
        <v>9.4700000000000006</v>
      </c>
    </row>
    <row r="6" spans="1:10" ht="15.75" x14ac:dyDescent="0.25">
      <c r="A6" s="5"/>
      <c r="B6" s="1" t="s">
        <v>23</v>
      </c>
      <c r="C6" s="27" t="s">
        <v>39</v>
      </c>
      <c r="D6" s="28" t="s">
        <v>33</v>
      </c>
      <c r="E6" s="29">
        <v>50</v>
      </c>
      <c r="F6" s="30">
        <v>12.11</v>
      </c>
      <c r="G6" s="30">
        <v>154</v>
      </c>
      <c r="H6" s="30">
        <v>6.16</v>
      </c>
      <c r="I6" s="30">
        <v>7.79</v>
      </c>
      <c r="J6" s="30">
        <v>14.83</v>
      </c>
    </row>
    <row r="7" spans="1:10" ht="15.75" x14ac:dyDescent="0.25">
      <c r="A7" s="5"/>
      <c r="B7" s="2"/>
      <c r="C7" s="39" t="s">
        <v>28</v>
      </c>
      <c r="D7" s="28" t="s">
        <v>44</v>
      </c>
      <c r="E7" s="29">
        <v>100</v>
      </c>
      <c r="F7" s="30">
        <v>10.8</v>
      </c>
      <c r="G7" s="30">
        <v>47</v>
      </c>
      <c r="H7" s="30">
        <v>0.4</v>
      </c>
      <c r="I7" s="30">
        <v>0.4</v>
      </c>
      <c r="J7" s="30">
        <v>9.8000000000000007</v>
      </c>
    </row>
    <row r="8" spans="1:10" ht="16.5" thickBot="1" x14ac:dyDescent="0.3">
      <c r="A8" s="6"/>
      <c r="B8" s="7"/>
      <c r="C8" s="40"/>
      <c r="D8" s="41"/>
      <c r="E8" s="42"/>
      <c r="F8" s="43"/>
      <c r="G8" s="30"/>
      <c r="H8" s="30"/>
      <c r="I8" s="30"/>
      <c r="J8" s="30"/>
    </row>
    <row r="9" spans="1:10" ht="16.5" thickBot="1" x14ac:dyDescent="0.3">
      <c r="A9" s="3" t="s">
        <v>13</v>
      </c>
      <c r="B9" s="9" t="s">
        <v>20</v>
      </c>
      <c r="C9" s="24"/>
      <c r="D9" s="44" t="s">
        <v>31</v>
      </c>
      <c r="E9" s="45">
        <f>SUM(E4:E8)</f>
        <v>535</v>
      </c>
      <c r="F9" s="46">
        <f>SUM(SUM(F4:F8))</f>
        <v>86.759999999999991</v>
      </c>
      <c r="G9" s="46">
        <f>SUM(G4:G8)</f>
        <v>619</v>
      </c>
      <c r="H9" s="46">
        <f>SUM(H4:H8)</f>
        <v>27.59</v>
      </c>
      <c r="I9" s="46">
        <f>SUM(I4:I8)</f>
        <v>23.389999999999997</v>
      </c>
      <c r="J9" s="47">
        <f>SUM(J4:J8)</f>
        <v>73.099999999999994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29">
        <v>52</v>
      </c>
      <c r="D12" s="31" t="s">
        <v>40</v>
      </c>
      <c r="E12" s="29">
        <v>100</v>
      </c>
      <c r="F12" s="30">
        <v>3.64</v>
      </c>
      <c r="G12" s="30">
        <v>92.8</v>
      </c>
      <c r="H12" s="30">
        <v>1.4</v>
      </c>
      <c r="I12" s="30">
        <v>6</v>
      </c>
      <c r="J12" s="30">
        <v>8.1999999999999993</v>
      </c>
    </row>
    <row r="13" spans="1:10" ht="15.75" x14ac:dyDescent="0.25">
      <c r="A13" s="5"/>
      <c r="B13" s="1" t="s">
        <v>16</v>
      </c>
      <c r="C13" s="29">
        <v>123</v>
      </c>
      <c r="D13" s="28" t="s">
        <v>41</v>
      </c>
      <c r="E13" s="29">
        <v>250</v>
      </c>
      <c r="F13" s="30">
        <v>13.73</v>
      </c>
      <c r="G13" s="30">
        <v>136.75</v>
      </c>
      <c r="H13" s="30">
        <v>4.92</v>
      </c>
      <c r="I13" s="30">
        <v>5.04</v>
      </c>
      <c r="J13" s="30">
        <v>14.97</v>
      </c>
    </row>
    <row r="14" spans="1:10" ht="15.75" x14ac:dyDescent="0.25">
      <c r="A14" s="5"/>
      <c r="B14" s="1" t="s">
        <v>17</v>
      </c>
      <c r="C14" s="29">
        <v>234</v>
      </c>
      <c r="D14" s="28" t="s">
        <v>34</v>
      </c>
      <c r="E14" s="29">
        <v>95</v>
      </c>
      <c r="F14" s="30">
        <v>26.01</v>
      </c>
      <c r="G14" s="30">
        <v>183</v>
      </c>
      <c r="H14" s="30">
        <v>9.1999999999999993</v>
      </c>
      <c r="I14" s="30">
        <v>11.2</v>
      </c>
      <c r="J14" s="30">
        <v>11.1</v>
      </c>
    </row>
    <row r="15" spans="1:10" ht="15.75" x14ac:dyDescent="0.25">
      <c r="A15" s="5"/>
      <c r="B15" s="1" t="s">
        <v>18</v>
      </c>
      <c r="C15" s="29">
        <v>312</v>
      </c>
      <c r="D15" s="28" t="s">
        <v>35</v>
      </c>
      <c r="E15" s="29">
        <v>155</v>
      </c>
      <c r="F15" s="30">
        <v>11.54</v>
      </c>
      <c r="G15" s="30">
        <v>109.73</v>
      </c>
      <c r="H15" s="30">
        <v>3.08</v>
      </c>
      <c r="I15" s="30">
        <v>2.33</v>
      </c>
      <c r="J15" s="30">
        <v>19.13</v>
      </c>
    </row>
    <row r="16" spans="1:10" ht="15.75" x14ac:dyDescent="0.25">
      <c r="A16" s="5"/>
      <c r="B16" s="1" t="s">
        <v>19</v>
      </c>
      <c r="C16" s="29" t="s">
        <v>42</v>
      </c>
      <c r="D16" s="28" t="s">
        <v>36</v>
      </c>
      <c r="E16" s="29">
        <v>200</v>
      </c>
      <c r="F16" s="30">
        <v>5.32</v>
      </c>
      <c r="G16" s="30">
        <v>125</v>
      </c>
      <c r="H16" s="30">
        <v>0</v>
      </c>
      <c r="I16" s="30">
        <v>0</v>
      </c>
      <c r="J16" s="30">
        <v>9.98</v>
      </c>
    </row>
    <row r="17" spans="1:10" ht="15.75" x14ac:dyDescent="0.25">
      <c r="A17" s="5"/>
      <c r="B17" s="1" t="s">
        <v>24</v>
      </c>
      <c r="C17" s="27" t="s">
        <v>28</v>
      </c>
      <c r="D17" s="28" t="s">
        <v>43</v>
      </c>
      <c r="E17" s="33">
        <v>45</v>
      </c>
      <c r="F17" s="34">
        <v>2.95</v>
      </c>
      <c r="G17" s="34">
        <v>70.14</v>
      </c>
      <c r="H17" s="34">
        <v>2.36</v>
      </c>
      <c r="I17" s="34">
        <v>0.3</v>
      </c>
      <c r="J17" s="35">
        <v>14.49</v>
      </c>
    </row>
    <row r="18" spans="1:10" ht="15.75" x14ac:dyDescent="0.25">
      <c r="A18" s="5"/>
      <c r="B18" s="1" t="s">
        <v>21</v>
      </c>
      <c r="C18" s="27" t="s">
        <v>30</v>
      </c>
      <c r="D18" s="28" t="s">
        <v>29</v>
      </c>
      <c r="E18" s="33">
        <v>40</v>
      </c>
      <c r="F18" s="34">
        <v>1.7</v>
      </c>
      <c r="G18" s="34">
        <v>66</v>
      </c>
      <c r="H18" s="34">
        <v>1.4</v>
      </c>
      <c r="I18" s="34">
        <v>0.3</v>
      </c>
      <c r="J18" s="48">
        <v>13.38</v>
      </c>
    </row>
    <row r="19" spans="1:10" ht="16.5" thickBot="1" x14ac:dyDescent="0.3">
      <c r="A19" s="5"/>
      <c r="B19" s="21"/>
      <c r="C19" s="40"/>
      <c r="D19" s="41"/>
      <c r="E19" s="42"/>
      <c r="F19" s="42"/>
      <c r="G19" s="49"/>
      <c r="H19" s="49"/>
      <c r="I19" s="49"/>
      <c r="J19" s="50"/>
    </row>
    <row r="20" spans="1:10" ht="16.5" thickBot="1" x14ac:dyDescent="0.3">
      <c r="A20" s="6"/>
      <c r="B20" s="7"/>
      <c r="C20" s="7"/>
      <c r="D20" s="36" t="s">
        <v>32</v>
      </c>
      <c r="E20" s="37">
        <f>SUM(E12:E19)</f>
        <v>885</v>
      </c>
      <c r="F20" s="38">
        <f>SUM(SUM(F12:F19))</f>
        <v>64.89</v>
      </c>
      <c r="G20" s="37">
        <f>SUM(G12:G19)</f>
        <v>783.42</v>
      </c>
      <c r="H20" s="37">
        <f t="shared" ref="H20:J20" si="0">SUM(H12:H19)</f>
        <v>22.36</v>
      </c>
      <c r="I20" s="37">
        <f t="shared" si="0"/>
        <v>25.17</v>
      </c>
      <c r="J20" s="37">
        <f t="shared" si="0"/>
        <v>91.25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H5VRHAXFEW3S-529371891-2402</_dlc_DocId>
    <_dlc_DocIdUrl xmlns="b582dbf1-bcaa-4613-9a4c-8b7010640233">
      <Url>http://www.eduportal44.ru/Krasnoe/Sh/_layouts/15/DocIdRedir.aspx?ID=H5VRHAXFEW3S-529371891-2402</Url>
      <Description>H5VRHAXFEW3S-529371891-2402</Description>
    </_dlc_DocIdUrl>
  </documentManagement>
</p:properties>
</file>

<file path=customXml/itemProps1.xml><?xml version="1.0" encoding="utf-8"?>
<ds:datastoreItem xmlns:ds="http://schemas.openxmlformats.org/officeDocument/2006/customXml" ds:itemID="{5E451D5E-381B-4748-A0FD-9F59DAA57B21}"/>
</file>

<file path=customXml/itemProps2.xml><?xml version="1.0" encoding="utf-8"?>
<ds:datastoreItem xmlns:ds="http://schemas.openxmlformats.org/officeDocument/2006/customXml" ds:itemID="{9831293A-73BF-4D0D-9372-C7A29492D334}"/>
</file>

<file path=customXml/itemProps3.xml><?xml version="1.0" encoding="utf-8"?>
<ds:datastoreItem xmlns:ds="http://schemas.openxmlformats.org/officeDocument/2006/customXml" ds:itemID="{D62A020A-62B1-4D6C-B898-C7D107544E18}"/>
</file>

<file path=customXml/itemProps4.xml><?xml version="1.0" encoding="utf-8"?>
<ds:datastoreItem xmlns:ds="http://schemas.openxmlformats.org/officeDocument/2006/customXml" ds:itemID="{12C53EA1-E957-4074-B423-CB6BBA6559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2024-03-11T08:21:27Z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b3d2494b-bf63-4d02-ba25-210747f0559d</vt:lpwstr>
  </property>
</Properties>
</file>