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BA36CA2D-E4CE-473A-B30F-5E936260BE47}" xr6:coauthVersionLast="47" xr6:coauthVersionMax="47" xr10:uidLastSave="{00000000-0000-0000-0000-000000000000}"/>
  <bookViews>
    <workbookView xWindow="1665" yWindow="2430" windowWidth="17160" windowHeight="72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I20" i="1" l="1"/>
  <c r="H20" i="1"/>
  <c r="G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<sst xmlns="http://schemas.openxmlformats.org/spreadsheetml/2006/main" count="46" uniqueCount="45">
  <si>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</si>
  <si>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</si>
  <si>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</si>
  <si>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</si>
  <si>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</si>
  <si>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</si>
  <si>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</si>
  <si>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</si>
  <si>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</si>
  <si>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</si>
  <si>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</si>
  <si>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</si>
  <si>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</si>
  <si>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</si>
  <si>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</si>
  <si>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</si>
  <si>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</si>
  <si>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</si>
  <si>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</si>
  <si>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</si>
  <si>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</si>
  <si>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</si>
  <si>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</si>
  <si>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</si>
  <si>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</si>
  <si>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</si>
  <si>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</si>
  <si>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</si>
  <si>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</si>
  <si>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</si>
  <si>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</si>
  <si>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</si>
  <si>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</si>
  <si>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сыром</t>
  </si>
  <si>
    <t>котлета рыбная</t>
  </si>
  <si>
    <t>пюре картофельное</t>
  </si>
  <si>
    <t>МБОУ "Шолоховская СШ", 5-11 классы</t>
  </si>
  <si>
    <t>кисель плодово-ягодный</t>
  </si>
  <si>
    <t>какао с молоком</t>
  </si>
  <si>
    <t>90(спр)</t>
  </si>
  <si>
    <t>салат из свеклы отварной</t>
  </si>
  <si>
    <t>суп молочный с овощами</t>
  </si>
  <si>
    <t>383(спр)</t>
  </si>
  <si>
    <t>запеканка из творога со сгущ молоком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</si>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</sst>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wrapText="1"/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17">
        <v>45440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43</v>
      </c>
      <c r="E4" s="26">
        <v>180</v>
      </c>
      <c r="F4" s="32">
        <v>60.16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382</v>
      </c>
      <c r="D5" s="28" t="s">
        <v>38</v>
      </c>
      <c r="E5" s="29">
        <v>200</v>
      </c>
      <c r="F5" s="30">
        <v>9.57</v>
      </c>
      <c r="G5" s="30">
        <v>125</v>
      </c>
      <c r="H5" s="30">
        <v>2.78</v>
      </c>
      <c r="I5" s="30">
        <v>0.67</v>
      </c>
      <c r="J5" s="30">
        <v>26</v>
      </c>
    </row>
    <row r="6" spans="1:10" ht="15.75" x14ac:dyDescent="0.25">
      <c r="A6" s="5"/>
      <c r="B6" s="1" t="s">
        <v>23</v>
      </c>
      <c r="C6" s="27" t="s">
        <v>39</v>
      </c>
      <c r="D6" s="28" t="s">
        <v>33</v>
      </c>
      <c r="E6" s="29">
        <v>55</v>
      </c>
      <c r="F6" s="30">
        <v>15.38</v>
      </c>
      <c r="G6" s="30">
        <v>221</v>
      </c>
      <c r="H6" s="30">
        <v>7.3</v>
      </c>
      <c r="I6" s="30">
        <v>9.5</v>
      </c>
      <c r="J6" s="30">
        <v>24.8</v>
      </c>
    </row>
    <row r="7" spans="1:10" ht="15.75" x14ac:dyDescent="0.25">
      <c r="A7" s="5"/>
      <c r="B7" s="2"/>
      <c r="C7" s="42" t="s">
        <v>27</v>
      </c>
      <c r="D7" s="28" t="s">
        <v>44</v>
      </c>
      <c r="E7" s="29">
        <v>100</v>
      </c>
      <c r="F7" s="30">
        <v>11.5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16.5" thickBot="1" x14ac:dyDescent="0.3">
      <c r="A8" s="6"/>
      <c r="B8" s="7"/>
      <c r="C8" s="43"/>
      <c r="D8" s="44"/>
      <c r="E8" s="45"/>
      <c r="F8" s="46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7" t="s">
        <v>31</v>
      </c>
      <c r="E9" s="48">
        <f>SUM(E4:E8)</f>
        <v>535</v>
      </c>
      <c r="F9" s="49">
        <f>SUM(SUM(F4:F8))</f>
        <v>96.609999999999985</v>
      </c>
      <c r="G9" s="49">
        <f>SUM(G4:G8)</f>
        <v>771</v>
      </c>
      <c r="H9" s="49">
        <f>SUM(H4:H8)</f>
        <v>30.98</v>
      </c>
      <c r="I9" s="49">
        <f>SUM(I4:I8)</f>
        <v>25.769999999999996</v>
      </c>
      <c r="J9" s="50">
        <f>SUM(J4:J8)</f>
        <v>99.6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52</v>
      </c>
      <c r="D12" s="31" t="s">
        <v>40</v>
      </c>
      <c r="E12" s="29">
        <v>100</v>
      </c>
      <c r="F12" s="30">
        <v>3.67</v>
      </c>
      <c r="G12" s="30">
        <v>92.8</v>
      </c>
      <c r="H12" s="30">
        <v>1.4</v>
      </c>
      <c r="I12" s="30">
        <v>6</v>
      </c>
      <c r="J12" s="30">
        <v>8.1999999999999993</v>
      </c>
    </row>
    <row r="13" spans="1:10" ht="15.75" x14ac:dyDescent="0.25">
      <c r="A13" s="5"/>
      <c r="B13" s="1" t="s">
        <v>16</v>
      </c>
      <c r="C13" s="29">
        <v>123</v>
      </c>
      <c r="D13" s="28" t="s">
        <v>41</v>
      </c>
      <c r="E13" s="29">
        <v>250</v>
      </c>
      <c r="F13" s="30">
        <v>13.04</v>
      </c>
      <c r="G13" s="30">
        <v>136.75</v>
      </c>
      <c r="H13" s="30">
        <v>4.92</v>
      </c>
      <c r="I13" s="30">
        <v>5.04</v>
      </c>
      <c r="J13" s="30">
        <v>14.97</v>
      </c>
    </row>
    <row r="14" spans="1:10" ht="15.75" x14ac:dyDescent="0.25">
      <c r="A14" s="5"/>
      <c r="B14" s="1" t="s">
        <v>17</v>
      </c>
      <c r="C14" s="29">
        <v>234</v>
      </c>
      <c r="D14" s="28" t="s">
        <v>34</v>
      </c>
      <c r="E14" s="29">
        <v>105</v>
      </c>
      <c r="F14" s="30">
        <v>28.68</v>
      </c>
      <c r="G14" s="30">
        <v>232</v>
      </c>
      <c r="H14" s="30">
        <v>13.72</v>
      </c>
      <c r="I14" s="30">
        <v>11.2</v>
      </c>
      <c r="J14" s="30">
        <v>19.22</v>
      </c>
    </row>
    <row r="15" spans="1:10" ht="15.75" x14ac:dyDescent="0.25">
      <c r="A15" s="5"/>
      <c r="B15" s="1" t="s">
        <v>18</v>
      </c>
      <c r="C15" s="29">
        <v>312</v>
      </c>
      <c r="D15" s="28" t="s">
        <v>35</v>
      </c>
      <c r="E15" s="29">
        <v>185</v>
      </c>
      <c r="F15" s="30">
        <v>13.68</v>
      </c>
      <c r="G15" s="30">
        <v>187.2</v>
      </c>
      <c r="H15" s="30">
        <v>3.88</v>
      </c>
      <c r="I15" s="30">
        <v>6.7</v>
      </c>
      <c r="J15" s="30">
        <v>26.46</v>
      </c>
    </row>
    <row r="16" spans="1:10" ht="15.75" x14ac:dyDescent="0.25">
      <c r="A16" s="5"/>
      <c r="B16" s="1" t="s">
        <v>19</v>
      </c>
      <c r="C16" s="29" t="s">
        <v>42</v>
      </c>
      <c r="D16" s="28" t="s">
        <v>37</v>
      </c>
      <c r="E16" s="29">
        <v>200</v>
      </c>
      <c r="F16" s="30">
        <v>5.52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27</v>
      </c>
      <c r="D17" s="28" t="s">
        <v>28</v>
      </c>
      <c r="E17" s="33">
        <v>50</v>
      </c>
      <c r="F17" s="34">
        <v>3.27</v>
      </c>
      <c r="G17" s="34">
        <v>120.28</v>
      </c>
      <c r="H17" s="34">
        <v>4.72</v>
      </c>
      <c r="I17" s="34">
        <v>0.6</v>
      </c>
      <c r="J17" s="35">
        <v>28.98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6">
        <v>60</v>
      </c>
      <c r="F18" s="37">
        <v>2.5499999999999998</v>
      </c>
      <c r="G18" s="37">
        <v>110</v>
      </c>
      <c r="H18" s="37">
        <v>2.2999999999999998</v>
      </c>
      <c r="I18" s="37">
        <v>0.5</v>
      </c>
      <c r="J18" s="38">
        <v>22.3</v>
      </c>
    </row>
    <row r="19" spans="1:10" ht="16.5" thickBot="1" x14ac:dyDescent="0.3">
      <c r="A19" s="5"/>
      <c r="B19" s="21"/>
      <c r="C19" s="52"/>
      <c r="D19" s="51"/>
      <c r="E19" s="52"/>
      <c r="F19" s="52"/>
      <c r="G19" s="51"/>
      <c r="H19" s="52"/>
      <c r="I19" s="51"/>
      <c r="J19" s="52"/>
    </row>
    <row r="20" spans="1:10" ht="16.5" thickBot="1" x14ac:dyDescent="0.3">
      <c r="A20" s="6"/>
      <c r="B20" s="7"/>
      <c r="C20" s="7"/>
      <c r="D20" s="39" t="s">
        <v>32</v>
      </c>
      <c r="E20" s="40">
        <f>SUM(E12:E19)</f>
        <v>950</v>
      </c>
      <c r="F20" s="41">
        <f>SUM(SUM(F12:F19))</f>
        <v>70.41</v>
      </c>
      <c r="G20" s="40">
        <f>SUM(G12:G19)</f>
        <v>1004.03</v>
      </c>
      <c r="H20" s="40">
        <f t="shared" ref="H20:I20" si="0">SUM(H12:H19)</f>
        <v>30.939999999999998</v>
      </c>
      <c r="I20" s="40">
        <f t="shared" si="0"/>
        <v>30.04</v>
      </c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H5VRHAXFEW3S-529371891-2504</_dlc_DocId>
    <_dlc_DocIdUrl xmlns="b582dbf1-bcaa-4613-9a4c-8b7010640233">
      <Url>https://www.eduportal44.ru/Krasnoe/Sh/_layouts/15/DocIdRedir.aspx?ID=H5VRHAXFEW3S-529371891-2504</Url>
      <Description>H5VRHAXFEW3S-529371891-2504</Description>
    </_dlc_DocIdUrl>
  </documentManagement>
</p:properties>
</file>

<file path=customXml/itemProps1.xml><?xml version="1.0" encoding="utf-8"?>
<ds:datastoreItem xmlns:ds="http://schemas.openxmlformats.org/officeDocument/2006/customXml" ds:itemID="{EB42C82E-3052-4146-9B73-7A445EC53D31}"/>
</file>

<file path=customXml/itemProps2.xml><?xml version="1.0" encoding="utf-8"?>
<ds:datastoreItem xmlns:ds="http://schemas.openxmlformats.org/officeDocument/2006/customXml" ds:itemID="{3B68F905-6F66-4D11-BBCA-EE273C53F4F6}"/>
</file>

<file path=customXml/itemProps3.xml><?xml version="1.0" encoding="utf-8"?>
<ds:datastoreItem xmlns:ds="http://schemas.openxmlformats.org/officeDocument/2006/customXml" ds:itemID="{537F8A4C-E27A-44FF-82DB-B9048EF569CD}"/>
</file>

<file path=customXml/itemProps4.xml><?xml version="1.0" encoding="utf-8"?>
<ds:datastoreItem xmlns:ds="http://schemas.openxmlformats.org/officeDocument/2006/customXml" ds:itemID="{3CC9A17D-B6D0-4C89-80AD-5210DE911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2024-05-13T12:49:47Z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20cadcc9-603a-4f9b-bcbf-faab0c845ba0</vt:lpwstr>
  </property>
</Properties>
</file>