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A366E2EC-27D9-4E61-956D-CF5F3D167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<sst xmlns="http://schemas.openxmlformats.org/spreadsheetml/2006/main" count="45" uniqueCount="43">
  <si>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</si>
  <si>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</si>
  <si>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</si>
  <si>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</si>
  <si>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</si>
  <si>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</si>
  <si>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</si>
  <si>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</si>
  <si>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</si>
  <si>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</si>
  <si>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</si>
  <si>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</si>
  <si>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</si>
  <si>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</si>
  <si>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</si>
  <si>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</si>
  <si>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</si>
  <si>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</si>
  <si>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</si>
  <si>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</si>
  <si>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</si>
  <si>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</si>
  <si>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</si>
  <si>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</si>
  <si>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</si>
  <si>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</si>
  <si>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</si>
  <si>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</si>
  <si>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</si>
  <si>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</si>
  <si>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</si>
  <si>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</si>
  <si>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</si>
  <si>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</si>
  <si>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бутерброд с маслом</t>
  </si>
  <si>
    <t>щи из свежей капусты со сметаной</t>
  </si>
  <si>
    <t>котлета рыбная</t>
  </si>
  <si>
    <t>кисель плодово ягодный</t>
  </si>
  <si>
    <t>какао с молоком</t>
  </si>
  <si>
    <t>запеканка творожная со сгущ молоком</t>
  </si>
  <si>
    <t>ТТК №3</t>
  </si>
  <si>
    <t>фрукт мандарин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</si>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</sst>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39</v>
      </c>
      <c r="E4" s="26">
        <v>180</v>
      </c>
      <c r="F4" s="27">
        <v>58.66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38</v>
      </c>
      <c r="E5" s="31">
        <v>200</v>
      </c>
      <c r="F5" s="32">
        <v>9.7799999999999994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50</v>
      </c>
      <c r="F6" s="32">
        <v>9.68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15.5</v>
      </c>
      <c r="G7" s="32">
        <v>103</v>
      </c>
      <c r="H7" s="32">
        <v>0.09</v>
      </c>
      <c r="I7" s="32">
        <v>0.02</v>
      </c>
      <c r="J7" s="33">
        <v>23.1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530</v>
      </c>
      <c r="F9" s="44">
        <f>SUM(SUM(F4:F8))</f>
        <v>93.62</v>
      </c>
      <c r="G9" s="44">
        <f>SUM(G4:G8)</f>
        <v>742</v>
      </c>
      <c r="H9" s="44">
        <f>SUM(H4:H8)</f>
        <v>35.92</v>
      </c>
      <c r="I9" s="44">
        <f>SUM(I4:I8)</f>
        <v>31.400000000000002</v>
      </c>
      <c r="J9" s="45">
        <f>SUM(J4:J8)</f>
        <v>122.78999999999999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100</v>
      </c>
      <c r="F12" s="37">
        <v>25.37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 t="s">
        <v>40</v>
      </c>
      <c r="D13" s="30" t="s">
        <v>35</v>
      </c>
      <c r="E13" s="31">
        <v>275</v>
      </c>
      <c r="F13" s="32">
        <v>15.19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36</v>
      </c>
      <c r="E14" s="31">
        <v>100</v>
      </c>
      <c r="F14" s="32">
        <v>28.42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10.68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37</v>
      </c>
      <c r="E16" s="31">
        <v>200</v>
      </c>
      <c r="F16" s="32">
        <v>5.75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91.22999999999999</v>
      </c>
      <c r="G20" s="52">
        <f>SUM(G12:G19)</f>
        <v>832.48</v>
      </c>
      <c r="H20" s="52">
        <f t="shared" ref="H20:J20" si="0">SUM(H12:H19)</f>
        <v>27.509999999999998</v>
      </c>
      <c r="I20" s="52">
        <f t="shared" si="0"/>
        <v>24.080000000000002</v>
      </c>
      <c r="J20" s="52">
        <f t="shared" si="0"/>
        <v>116.64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H5VRHAXFEW3S-529371891-2496</_dlc_DocId>
    <_dlc_DocIdUrl xmlns="b582dbf1-bcaa-4613-9a4c-8b7010640233">
      <Url>https://www.eduportal44.ru/Krasnoe/Sh/_layouts/15/DocIdRedir.aspx?ID=H5VRHAXFEW3S-529371891-2496</Url>
      <Description>H5VRHAXFEW3S-529371891-2496</Description>
    </_dlc_DocIdUrl>
  </documentManagement>
</p:properties>
</file>

<file path=customXml/itemProps1.xml><?xml version="1.0" encoding="utf-8"?>
<ds:datastoreItem xmlns:ds="http://schemas.openxmlformats.org/officeDocument/2006/customXml" ds:itemID="{5F44D047-5EC4-47F1-90F3-68D399E0DD1D}"/>
</file>

<file path=customXml/itemProps2.xml><?xml version="1.0" encoding="utf-8"?>
<ds:datastoreItem xmlns:ds="http://schemas.openxmlformats.org/officeDocument/2006/customXml" ds:itemID="{D594D9F4-86DD-47C1-8B94-E507017896BC}"/>
</file>

<file path=customXml/itemProps3.xml><?xml version="1.0" encoding="utf-8"?>
<ds:datastoreItem xmlns:ds="http://schemas.openxmlformats.org/officeDocument/2006/customXml" ds:itemID="{792CC5D3-6B62-4DF9-991E-F3C0EEBFDCA3}"/>
</file>

<file path=customXml/itemProps4.xml><?xml version="1.0" encoding="utf-8"?>
<ds:datastoreItem xmlns:ds="http://schemas.openxmlformats.org/officeDocument/2006/customXml" ds:itemID="{FB115E23-BBF2-44D3-812E-D7091F53E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2024-05-20T06:59:06Z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40f77962-289e-4c05-9f0b-59b88ed59507</vt:lpwstr>
  </property>
</Properties>
</file>