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306DE580-67ED-4941-87D8-45BC8CF3C4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<sst xmlns="http://schemas.openxmlformats.org/spreadsheetml/2006/main" count="45" uniqueCount="44">
  <si>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</si>
  <si>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</si>
  <si>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</si>
  <si>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</si>
  <si>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</si>
  <si>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</si>
  <si>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</si>
  <si>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</si>
  <si>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</si>
  <si>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</si>
  <si>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</si>
  <si>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</si>
  <si>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</si>
  <si>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</si>
  <si>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</si>
  <si>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</si>
  <si>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</si>
  <si>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</si>
  <si>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</si>
  <si>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</si>
  <si>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</si>
  <si>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</si>
  <si>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</si>
  <si>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</si>
  <si>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</si>
  <si>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</si>
  <si>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</si>
  <si>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</si>
  <si>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</si>
  <si>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</si>
  <si>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</si>
  <si>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</si>
  <si>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</si>
  <si>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бутерброд с маслом</t>
  </si>
  <si>
    <t>щи из свежей капусты со сметаной</t>
  </si>
  <si>
    <t>котлета рыбная</t>
  </si>
  <si>
    <t>пюре картофельное с маслом сл</t>
  </si>
  <si>
    <t>ПТ</t>
  </si>
  <si>
    <t>кисель плодово ягодный</t>
  </si>
  <si>
    <t>какао с молоком</t>
  </si>
  <si>
    <t>запеканка творожная со сгущ молоком</t>
  </si>
  <si>
    <t>ТТК№3</t>
  </si>
  <si>
    <t>фрукт яблоко</t>
  </si>
  <si>
    <t>овощи натуральные свежие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</si>
</sst>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18"/>
      <c r="I1" t="s">
        <v>1</v>
      </c>
      <c r="J1" s="17">
        <v>45419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40</v>
      </c>
      <c r="E4" s="26">
        <v>170</v>
      </c>
      <c r="F4" s="27">
        <v>57.65</v>
      </c>
      <c r="G4" s="27">
        <v>378</v>
      </c>
      <c r="H4" s="27">
        <v>30.69</v>
      </c>
      <c r="I4" s="27">
        <v>23.22</v>
      </c>
      <c r="J4" s="28">
        <v>58.8</v>
      </c>
    </row>
    <row r="5" spans="1:10" ht="15.75" x14ac:dyDescent="0.25">
      <c r="A5" s="5"/>
      <c r="B5" s="1" t="s">
        <v>12</v>
      </c>
      <c r="C5" s="29">
        <v>382</v>
      </c>
      <c r="D5" s="30" t="s">
        <v>39</v>
      </c>
      <c r="E5" s="31">
        <v>200</v>
      </c>
      <c r="F5" s="32">
        <v>9.76</v>
      </c>
      <c r="G5" s="32">
        <v>125</v>
      </c>
      <c r="H5" s="32">
        <v>2.78</v>
      </c>
      <c r="I5" s="32">
        <v>0.67</v>
      </c>
      <c r="J5" s="33">
        <v>26</v>
      </c>
    </row>
    <row r="6" spans="1:10" ht="15.75" x14ac:dyDescent="0.25">
      <c r="A6" s="5"/>
      <c r="B6" s="1" t="s">
        <v>23</v>
      </c>
      <c r="C6" s="29">
        <v>1</v>
      </c>
      <c r="D6" s="30" t="s">
        <v>33</v>
      </c>
      <c r="E6" s="31">
        <v>40</v>
      </c>
      <c r="F6" s="32">
        <v>9.68</v>
      </c>
      <c r="G6" s="32">
        <v>136</v>
      </c>
      <c r="H6" s="32">
        <v>2.36</v>
      </c>
      <c r="I6" s="32">
        <v>9.15</v>
      </c>
      <c r="J6" s="33">
        <v>15.02</v>
      </c>
    </row>
    <row r="7" spans="1:10" ht="15.75" x14ac:dyDescent="0.25">
      <c r="A7" s="5"/>
      <c r="B7" s="2"/>
      <c r="C7" s="29" t="s">
        <v>37</v>
      </c>
      <c r="D7" s="30" t="s">
        <v>42</v>
      </c>
      <c r="E7" s="31">
        <v>100</v>
      </c>
      <c r="F7" s="32">
        <v>11.5</v>
      </c>
      <c r="G7" s="32">
        <v>47</v>
      </c>
      <c r="H7" s="32">
        <v>0.4</v>
      </c>
      <c r="I7" s="32">
        <v>0.4</v>
      </c>
      <c r="J7" s="33">
        <v>9.8000000000000007</v>
      </c>
    </row>
    <row r="8" spans="1:10" ht="16.5" thickBot="1" x14ac:dyDescent="0.3">
      <c r="A8" s="6"/>
      <c r="B8" s="7"/>
      <c r="C8" s="46"/>
      <c r="D8" s="47"/>
      <c r="E8" s="48"/>
      <c r="F8" s="49"/>
      <c r="G8" s="49"/>
      <c r="H8" s="49"/>
      <c r="I8" s="49"/>
      <c r="J8" s="50"/>
    </row>
    <row r="9" spans="1:10" ht="15.75" x14ac:dyDescent="0.25">
      <c r="A9" s="3" t="s">
        <v>13</v>
      </c>
      <c r="B9" s="9" t="s">
        <v>20</v>
      </c>
      <c r="C9" s="24"/>
      <c r="D9" s="42" t="s">
        <v>30</v>
      </c>
      <c r="E9" s="43">
        <f>SUM(E4:E8)</f>
        <v>510</v>
      </c>
      <c r="F9" s="44">
        <f>SUM(SUM(F4:F8))</f>
        <v>88.59</v>
      </c>
      <c r="G9" s="44">
        <f>SUM(G4:G8)</f>
        <v>686</v>
      </c>
      <c r="H9" s="44">
        <f>SUM(H4:H8)</f>
        <v>36.229999999999997</v>
      </c>
      <c r="I9" s="44">
        <f>SUM(I4:I8)</f>
        <v>33.44</v>
      </c>
      <c r="J9" s="45">
        <f>SUM(J4:J8)</f>
        <v>109.61999999999999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71</v>
      </c>
      <c r="D12" s="35" t="s">
        <v>43</v>
      </c>
      <c r="E12" s="36">
        <v>60</v>
      </c>
      <c r="F12" s="37">
        <v>16.22</v>
      </c>
      <c r="G12" s="37">
        <v>12</v>
      </c>
      <c r="H12" s="37">
        <v>1.1000000000000001</v>
      </c>
      <c r="I12" s="37">
        <v>0.2</v>
      </c>
      <c r="J12" s="38">
        <v>3.8</v>
      </c>
    </row>
    <row r="13" spans="1:10" ht="15.75" x14ac:dyDescent="0.25">
      <c r="A13" s="5"/>
      <c r="B13" s="1" t="s">
        <v>16</v>
      </c>
      <c r="C13" s="29" t="s">
        <v>41</v>
      </c>
      <c r="D13" s="30" t="s">
        <v>34</v>
      </c>
      <c r="E13" s="31">
        <v>250</v>
      </c>
      <c r="F13" s="32">
        <v>14.14</v>
      </c>
      <c r="G13" s="32">
        <v>144</v>
      </c>
      <c r="H13" s="32">
        <v>6.8</v>
      </c>
      <c r="I13" s="32">
        <v>10.1</v>
      </c>
      <c r="J13" s="33">
        <v>5.2</v>
      </c>
    </row>
    <row r="14" spans="1:10" ht="15.75" x14ac:dyDescent="0.25">
      <c r="A14" s="5"/>
      <c r="B14" s="1" t="s">
        <v>17</v>
      </c>
      <c r="C14" s="29">
        <v>234</v>
      </c>
      <c r="D14" s="30" t="s">
        <v>35</v>
      </c>
      <c r="E14" s="31">
        <v>90</v>
      </c>
      <c r="F14" s="32">
        <v>21.93</v>
      </c>
      <c r="G14" s="32">
        <v>183</v>
      </c>
      <c r="H14" s="32">
        <v>9.1999999999999993</v>
      </c>
      <c r="I14" s="32">
        <v>11.2</v>
      </c>
      <c r="J14" s="33">
        <v>11.1</v>
      </c>
    </row>
    <row r="15" spans="1:10" ht="15.75" x14ac:dyDescent="0.25">
      <c r="A15" s="5"/>
      <c r="B15" s="1" t="s">
        <v>18</v>
      </c>
      <c r="C15" s="29">
        <v>312</v>
      </c>
      <c r="D15" s="30" t="s">
        <v>36</v>
      </c>
      <c r="E15" s="31">
        <v>155</v>
      </c>
      <c r="F15" s="32">
        <v>13.36</v>
      </c>
      <c r="G15" s="32">
        <v>164.7</v>
      </c>
      <c r="H15" s="32">
        <v>3.08</v>
      </c>
      <c r="I15" s="32">
        <v>2.33</v>
      </c>
      <c r="J15" s="32">
        <v>19.13</v>
      </c>
    </row>
    <row r="16" spans="1:10" ht="15.75" x14ac:dyDescent="0.25">
      <c r="A16" s="5"/>
      <c r="B16" s="1" t="s">
        <v>19</v>
      </c>
      <c r="C16" s="31">
        <v>382</v>
      </c>
      <c r="D16" s="30" t="s">
        <v>38</v>
      </c>
      <c r="E16" s="31">
        <v>200</v>
      </c>
      <c r="F16" s="32">
        <v>5.81</v>
      </c>
      <c r="G16" s="32">
        <v>125</v>
      </c>
      <c r="H16" s="32">
        <v>0</v>
      </c>
      <c r="I16" s="32">
        <v>0</v>
      </c>
      <c r="J16" s="33">
        <v>9.98</v>
      </c>
    </row>
    <row r="17" spans="1:10" ht="15.75" x14ac:dyDescent="0.25">
      <c r="A17" s="5"/>
      <c r="B17" s="1" t="s">
        <v>24</v>
      </c>
      <c r="C17" s="29" t="s">
        <v>37</v>
      </c>
      <c r="D17" s="30" t="s">
        <v>27</v>
      </c>
      <c r="E17" s="39">
        <v>45</v>
      </c>
      <c r="F17" s="40">
        <v>2.95</v>
      </c>
      <c r="G17" s="40">
        <v>70.14</v>
      </c>
      <c r="H17" s="40">
        <v>2.36</v>
      </c>
      <c r="I17" s="40">
        <v>0.3</v>
      </c>
      <c r="J17" s="41">
        <v>14.49</v>
      </c>
    </row>
    <row r="18" spans="1:10" ht="15.75" x14ac:dyDescent="0.25">
      <c r="A18" s="5"/>
      <c r="B18" s="1" t="s">
        <v>21</v>
      </c>
      <c r="C18" s="31" t="s">
        <v>29</v>
      </c>
      <c r="D18" s="30" t="s">
        <v>28</v>
      </c>
      <c r="E18" s="31">
        <v>40</v>
      </c>
      <c r="F18" s="32">
        <v>1.7</v>
      </c>
      <c r="G18" s="54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6"/>
      <c r="D20" s="51" t="s">
        <v>31</v>
      </c>
      <c r="E20" s="52">
        <f>SUM(E12:E19)</f>
        <v>840</v>
      </c>
      <c r="F20" s="53">
        <f>SUM(SUM(F12:F19))</f>
        <v>76.110000000000014</v>
      </c>
      <c r="G20" s="52">
        <f>SUM(G12:G19)</f>
        <v>764.84</v>
      </c>
      <c r="H20" s="52">
        <f t="shared" ref="H20:J20" si="0">SUM(H12:H19)</f>
        <v>23.939999999999998</v>
      </c>
      <c r="I20" s="52">
        <f t="shared" si="0"/>
        <v>24.43</v>
      </c>
      <c r="J20" s="52">
        <f t="shared" si="0"/>
        <v>77.080000000000013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H5VRHAXFEW3S-529371891-2481</_dlc_DocId>
    <_dlc_DocIdUrl xmlns="b582dbf1-bcaa-4613-9a4c-8b7010640233">
      <Url>https://www.eduportal44.ru/Krasnoe/Sh/_layouts/15/DocIdRedir.aspx?ID=H5VRHAXFEW3S-529371891-2481</Url>
      <Description>H5VRHAXFEW3S-529371891-2481</Description>
    </_dlc_DocIdUrl>
  </documentManagement>
</p:properties>
</file>

<file path=customXml/itemProps1.xml><?xml version="1.0" encoding="utf-8"?>
<ds:datastoreItem xmlns:ds="http://schemas.openxmlformats.org/officeDocument/2006/customXml" ds:itemID="{6F94CB78-F0CA-42FF-AEE1-F34383A67F81}"/>
</file>

<file path=customXml/itemProps2.xml><?xml version="1.0" encoding="utf-8"?>
<ds:datastoreItem xmlns:ds="http://schemas.openxmlformats.org/officeDocument/2006/customXml" ds:itemID="{2369D89D-73E7-4139-9526-2BBC5D11103C}"/>
</file>

<file path=customXml/itemProps3.xml><?xml version="1.0" encoding="utf-8"?>
<ds:datastoreItem xmlns:ds="http://schemas.openxmlformats.org/officeDocument/2006/customXml" ds:itemID="{D70CD64D-45A3-443E-A226-B4DDBCED5A73}"/>
</file>

<file path=customXml/itemProps4.xml><?xml version="1.0" encoding="utf-8"?>
<ds:datastoreItem xmlns:ds="http://schemas.openxmlformats.org/officeDocument/2006/customXml" ds:itemID="{C3D5F977-F538-4FC9-928A-0C2011E8C6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2024-05-06T07:52:46Z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5bbc24d2-681c-4e0f-81e7-8f1010f99054</vt:lpwstr>
  </property>
</Properties>
</file>