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8CBDE192-31F0-498C-A0C8-44A38B3C53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<sst xmlns="http://schemas.openxmlformats.org/spreadsheetml/2006/main" count="47" uniqueCount="44">
  <si>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</si>
  <si>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</si>
  <si>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</si>
  <si>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</si>
  <si>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</si>
  <si>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</si>
  <si>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</si>
  <si>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</si>
  <si>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</si>
  <si>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</si>
  <si>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</si>
  <si>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</si>
  <si>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</si>
  <si>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</si>
  <si>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</si>
  <si>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</si>
  <si>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</si>
  <si>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</si>
  <si>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</si>
  <si>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</si>
  <si>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</si>
  <si>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</si>
  <si>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</si>
  <si>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</si>
  <si>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</si>
  <si>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</si>
  <si>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</si>
  <si>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</si>
  <si>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</si>
  <si>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</si>
  <si>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</si>
  <si>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</si>
  <si>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котлета мясная</t>
  </si>
  <si>
    <t>чай с молоком</t>
  </si>
  <si>
    <t>бутерброд с сыром</t>
  </si>
  <si>
    <t>макароны отварные с маслом</t>
  </si>
  <si>
    <t>суп картофельный с рыбой</t>
  </si>
  <si>
    <t>жаркое по домашнему из говядины</t>
  </si>
  <si>
    <t>МБОУ "Шолоховская СШ", 1-4 классы</t>
  </si>
  <si>
    <t>90(спр)</t>
  </si>
  <si>
    <t>кисель</t>
  </si>
  <si>
    <t>ПТ</t>
  </si>
  <si>
    <t>овощи натуральные свежие (огурец)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</si>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</sst>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22</v>
      </c>
      <c r="F1" s="18"/>
      <c r="I1" t="s">
        <v>1</v>
      </c>
      <c r="J1" s="17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32</v>
      </c>
      <c r="E4" s="26">
        <v>95</v>
      </c>
      <c r="F4" s="27">
        <v>32.39</v>
      </c>
      <c r="G4" s="27">
        <v>196.8</v>
      </c>
      <c r="H4" s="27">
        <v>10.5</v>
      </c>
      <c r="I4" s="27">
        <v>8.4</v>
      </c>
      <c r="J4" s="28">
        <v>11.3</v>
      </c>
    </row>
    <row r="5" spans="1:10" ht="15.75" x14ac:dyDescent="0.25">
      <c r="A5" s="5"/>
      <c r="B5" s="1" t="s">
        <v>12</v>
      </c>
      <c r="C5" s="29">
        <v>378</v>
      </c>
      <c r="D5" s="30" t="s">
        <v>33</v>
      </c>
      <c r="E5" s="31">
        <v>200</v>
      </c>
      <c r="F5" s="32">
        <v>6.71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 t="s">
        <v>39</v>
      </c>
      <c r="D7" s="30" t="s">
        <v>34</v>
      </c>
      <c r="E7" s="31">
        <v>50</v>
      </c>
      <c r="F7" s="32">
        <v>13.53</v>
      </c>
      <c r="G7" s="32">
        <v>177</v>
      </c>
      <c r="H7" s="32">
        <v>5.9</v>
      </c>
      <c r="I7" s="32">
        <v>7.6</v>
      </c>
      <c r="J7" s="33">
        <v>19.899999999999999</v>
      </c>
    </row>
    <row r="8" spans="1:10" ht="16.5" thickBot="1" x14ac:dyDescent="0.3">
      <c r="A8" s="6"/>
      <c r="B8" s="7"/>
      <c r="C8" s="49">
        <v>203</v>
      </c>
      <c r="D8" s="50" t="s">
        <v>35</v>
      </c>
      <c r="E8" s="51">
        <v>155</v>
      </c>
      <c r="F8" s="52">
        <v>6.25</v>
      </c>
      <c r="G8" s="52">
        <v>205</v>
      </c>
      <c r="H8" s="52">
        <v>5.7</v>
      </c>
      <c r="I8" s="52">
        <v>6.07</v>
      </c>
      <c r="J8" s="53">
        <v>31.98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530</v>
      </c>
      <c r="F9" s="47">
        <f>SUM(SUM(F4:F8))</f>
        <v>60.84</v>
      </c>
      <c r="G9" s="47">
        <f>SUM(G4:G8)</f>
        <v>729.94</v>
      </c>
      <c r="H9" s="47">
        <f>SUM(H4:H8)</f>
        <v>25.959999999999997</v>
      </c>
      <c r="I9" s="47">
        <f>SUM(I4:I8)</f>
        <v>23.67</v>
      </c>
      <c r="J9" s="48">
        <f>SUM(J4:J8)</f>
        <v>93.570000000000007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100</v>
      </c>
      <c r="F12" s="37">
        <v>20.48</v>
      </c>
      <c r="G12" s="37">
        <v>12</v>
      </c>
      <c r="H12" s="37">
        <v>0.7</v>
      </c>
      <c r="I12" s="37">
        <v>0.1</v>
      </c>
      <c r="J12" s="38">
        <v>1.9</v>
      </c>
    </row>
    <row r="13" spans="1:10" ht="15.75" x14ac:dyDescent="0.25">
      <c r="A13" s="5"/>
      <c r="B13" s="1" t="s">
        <v>16</v>
      </c>
      <c r="C13" s="29">
        <v>125</v>
      </c>
      <c r="D13" s="30" t="s">
        <v>36</v>
      </c>
      <c r="E13" s="31">
        <v>250</v>
      </c>
      <c r="F13" s="32">
        <v>12.02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37</v>
      </c>
      <c r="E14" s="31">
        <v>175</v>
      </c>
      <c r="F14" s="32">
        <v>44.73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 x14ac:dyDescent="0.25">
      <c r="A16" s="5"/>
      <c r="B16" s="1" t="s">
        <v>19</v>
      </c>
      <c r="C16" s="29">
        <v>355</v>
      </c>
      <c r="D16" s="30" t="s">
        <v>40</v>
      </c>
      <c r="E16" s="31">
        <v>200</v>
      </c>
      <c r="F16" s="32">
        <v>5.75</v>
      </c>
      <c r="G16" s="32">
        <v>154.6</v>
      </c>
      <c r="H16" s="32">
        <v>0</v>
      </c>
      <c r="I16" s="32">
        <v>0</v>
      </c>
      <c r="J16" s="32">
        <v>37.700000000000003</v>
      </c>
    </row>
    <row r="17" spans="1:10" ht="15.75" x14ac:dyDescent="0.25">
      <c r="A17" s="5"/>
      <c r="B17" s="1" t="s">
        <v>24</v>
      </c>
      <c r="C17" s="29" t="s">
        <v>29</v>
      </c>
      <c r="D17" s="30" t="s">
        <v>27</v>
      </c>
      <c r="E17" s="39">
        <v>30</v>
      </c>
      <c r="F17" s="40">
        <v>1.96</v>
      </c>
      <c r="G17" s="40">
        <v>70.14</v>
      </c>
      <c r="H17" s="40">
        <v>2.36</v>
      </c>
      <c r="I17" s="40">
        <v>0.3</v>
      </c>
      <c r="J17" s="41">
        <v>14.49</v>
      </c>
    </row>
    <row r="18" spans="1:10" ht="15.75" x14ac:dyDescent="0.25">
      <c r="A18" s="5"/>
      <c r="B18" s="1" t="s">
        <v>21</v>
      </c>
      <c r="C18" s="29" t="s">
        <v>29</v>
      </c>
      <c r="D18" s="30" t="s">
        <v>28</v>
      </c>
      <c r="E18" s="42">
        <v>40</v>
      </c>
      <c r="F18" s="43">
        <v>1.7</v>
      </c>
      <c r="G18" s="43">
        <v>66</v>
      </c>
      <c r="H18" s="43">
        <v>1.4</v>
      </c>
      <c r="I18" s="43">
        <v>0.3</v>
      </c>
      <c r="J18" s="44">
        <v>13.38</v>
      </c>
    </row>
    <row r="19" spans="1:10" ht="16.5" thickBot="1" x14ac:dyDescent="0.3">
      <c r="A19" s="5"/>
      <c r="B19" s="21"/>
      <c r="C19" s="31" t="s">
        <v>41</v>
      </c>
      <c r="D19" s="30" t="s">
        <v>43</v>
      </c>
      <c r="E19" s="31">
        <v>100</v>
      </c>
      <c r="F19" s="32">
        <v>16</v>
      </c>
      <c r="G19" s="57">
        <v>103</v>
      </c>
      <c r="H19" s="32">
        <v>0.09</v>
      </c>
      <c r="I19" s="32">
        <v>0.02</v>
      </c>
      <c r="J19" s="32">
        <v>23.1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895</v>
      </c>
      <c r="F20" s="56">
        <f>SUM(SUM(F12:F19))</f>
        <v>102.63999999999999</v>
      </c>
      <c r="G20" s="55">
        <f>SUM(G12:G19)</f>
        <v>856.74</v>
      </c>
      <c r="H20" s="55">
        <f t="shared" ref="H20:J20" si="0">SUM(H12:H19)</f>
        <v>28.169999999999998</v>
      </c>
      <c r="I20" s="55">
        <f t="shared" si="0"/>
        <v>23.57</v>
      </c>
      <c r="J20" s="55">
        <f t="shared" si="0"/>
        <v>130.16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H5VRHAXFEW3S-529371891-2477</_dlc_DocId>
    <_dlc_DocIdUrl xmlns="b582dbf1-bcaa-4613-9a4c-8b7010640233">
      <Url>https://www.eduportal44.ru/Krasnoe/Sh/_layouts/15/DocIdRedir.aspx?ID=H5VRHAXFEW3S-529371891-2477</Url>
      <Description>H5VRHAXFEW3S-529371891-2477</Description>
    </_dlc_DocIdUrl>
  </documentManagement>
</p:properties>
</file>

<file path=customXml/itemProps1.xml><?xml version="1.0" encoding="utf-8"?>
<ds:datastoreItem xmlns:ds="http://schemas.openxmlformats.org/officeDocument/2006/customXml" ds:itemID="{70524ABF-2F05-4528-8EEF-62E4F59F73C3}"/>
</file>

<file path=customXml/itemProps2.xml><?xml version="1.0" encoding="utf-8"?>
<ds:datastoreItem xmlns:ds="http://schemas.openxmlformats.org/officeDocument/2006/customXml" ds:itemID="{F5318CF6-EAE2-4A4F-B64D-D847D03F38DA}"/>
</file>

<file path=customXml/itemProps3.xml><?xml version="1.0" encoding="utf-8"?>
<ds:datastoreItem xmlns:ds="http://schemas.openxmlformats.org/officeDocument/2006/customXml" ds:itemID="{8499DAB6-46A5-4AA7-9ABF-5D2EED292B48}"/>
</file>

<file path=customXml/itemProps4.xml><?xml version="1.0" encoding="utf-8"?>
<ds:datastoreItem xmlns:ds="http://schemas.openxmlformats.org/officeDocument/2006/customXml" ds:itemID="{9802A22E-214C-41B3-89AB-A1F495A66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97163e6d-d17e-4c1a-915e-8333aeae29eb</vt:lpwstr>
  </property>
</Properties>
</file>