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2 четверть\"/>
    </mc:Choice>
  </mc:AlternateContent>
  <xr:revisionPtr revIDLastSave="0" documentId="8_{D1E7250F-2E57-4640-88EA-C3514E524422}" xr6:coauthVersionLast="47" xr6:coauthVersionMax="47" xr10:uidLastSave="{00000000-0000-0000-0000-000000000000}"/>
  <bookViews>
    <workbookView xWindow="1635" yWindow="1575" windowWidth="15375" windowHeight="787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<sst xmlns="http://schemas.openxmlformats.org/spreadsheetml/2006/main" count="45" uniqueCount="44">
  <si>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</si>
  <si>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</si>
  <si>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</si>
  <si>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</si>
  <si>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</si>
  <si>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</si>
  <si>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</si>
  <si>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</si>
  <si>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</si>
  <si>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</si>
  <si>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</si>
  <si>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</si>
  <si>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</si>
  <si>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</si>
  <si>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</si>
  <si>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</si>
  <si>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</si>
  <si>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</si>
  <si>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</si>
  <si>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</si>
  <si>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</si>
  <si>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</si>
  <si>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</si>
  <si>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</si>
  <si>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</si>
  <si>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</si>
  <si>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</si>
  <si>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</si>
  <si>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</si>
  <si>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</si>
  <si>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</si>
  <si>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</si>
  <si>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</si>
  <si>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пюре картофельное</t>
  </si>
  <si>
    <t>ПР</t>
  </si>
  <si>
    <t>омлет натуральный с маслом сливочным</t>
  </si>
  <si>
    <t>чай с сахаром</t>
  </si>
  <si>
    <t>бутерброд с повидлом</t>
  </si>
  <si>
    <t>снежок</t>
  </si>
  <si>
    <t>борщ из свежей капусты с курой, сметаной</t>
  </si>
  <si>
    <t>рыба тушеная с овощами</t>
  </si>
  <si>
    <t>салат из зеленого горошка</t>
  </si>
  <si>
    <t>компот из сухофруктов</t>
  </si>
  <si>
    <t>фрукт 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</si>
</sst>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13" zoomScaleNormal="100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45274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4">
        <v>210</v>
      </c>
      <c r="D4" s="25" t="s">
        <v>35</v>
      </c>
      <c r="E4" s="26">
        <v>180</v>
      </c>
      <c r="F4" s="27">
        <v>50.57</v>
      </c>
      <c r="G4" s="27">
        <v>320</v>
      </c>
      <c r="H4" s="27">
        <v>15</v>
      </c>
      <c r="I4" s="27">
        <v>28</v>
      </c>
      <c r="J4" s="28">
        <v>3.06</v>
      </c>
    </row>
    <row r="5" spans="1:10" ht="15.75" x14ac:dyDescent="0.25">
      <c r="A5" s="5"/>
      <c r="B5" s="1" t="s">
        <v>12</v>
      </c>
      <c r="C5" s="29">
        <v>376</v>
      </c>
      <c r="D5" s="30" t="s">
        <v>36</v>
      </c>
      <c r="E5" s="31">
        <v>215</v>
      </c>
      <c r="F5" s="32">
        <v>5.22</v>
      </c>
      <c r="G5" s="32">
        <v>40</v>
      </c>
      <c r="H5" s="32">
        <v>0.53</v>
      </c>
      <c r="I5" s="32">
        <v>0</v>
      </c>
      <c r="J5" s="33">
        <v>9.4700000000000006</v>
      </c>
    </row>
    <row r="6" spans="1:10" ht="15.75" x14ac:dyDescent="0.25">
      <c r="A6" s="5"/>
      <c r="B6" s="1" t="s">
        <v>23</v>
      </c>
      <c r="C6" s="29">
        <v>6</v>
      </c>
      <c r="D6" s="30" t="s">
        <v>37</v>
      </c>
      <c r="E6" s="31">
        <v>50</v>
      </c>
      <c r="F6" s="32">
        <v>8.3000000000000007</v>
      </c>
      <c r="G6" s="32">
        <v>156</v>
      </c>
      <c r="H6" s="32">
        <v>5.3</v>
      </c>
      <c r="I6" s="32">
        <v>8.26</v>
      </c>
      <c r="J6" s="33">
        <v>14.82</v>
      </c>
    </row>
    <row r="7" spans="1:10" ht="15.75" x14ac:dyDescent="0.25">
      <c r="A7" s="5"/>
      <c r="B7" s="2"/>
      <c r="C7" s="29" t="s">
        <v>34</v>
      </c>
      <c r="D7" s="30" t="s">
        <v>38</v>
      </c>
      <c r="E7" s="31">
        <v>200</v>
      </c>
      <c r="F7" s="32">
        <v>16.100000000000001</v>
      </c>
      <c r="G7" s="32">
        <v>128</v>
      </c>
      <c r="H7" s="32">
        <v>6.4</v>
      </c>
      <c r="I7" s="32">
        <v>5</v>
      </c>
      <c r="J7" s="33">
        <v>22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645</v>
      </c>
      <c r="F9" s="47">
        <f>SUM(SUM(F4:F8))</f>
        <v>80.19</v>
      </c>
      <c r="G9" s="47">
        <f>SUM(G4:G8)</f>
        <v>644</v>
      </c>
      <c r="H9" s="47">
        <f>SUM(H4:H8)</f>
        <v>27.229999999999997</v>
      </c>
      <c r="I9" s="47">
        <f>SUM(I4:I8)</f>
        <v>41.26</v>
      </c>
      <c r="J9" s="48">
        <f>SUM(J4:J8)</f>
        <v>49.35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12</v>
      </c>
      <c r="D12" s="35" t="s">
        <v>41</v>
      </c>
      <c r="E12" s="36">
        <v>100</v>
      </c>
      <c r="F12" s="37">
        <v>25.21</v>
      </c>
      <c r="G12" s="37">
        <v>95.98</v>
      </c>
      <c r="H12" s="37">
        <v>2.46</v>
      </c>
      <c r="I12" s="37">
        <v>6.13</v>
      </c>
      <c r="J12" s="38">
        <v>8.26</v>
      </c>
    </row>
    <row r="13" spans="1:10" ht="31.5" x14ac:dyDescent="0.25">
      <c r="A13" s="5"/>
      <c r="B13" s="1" t="s">
        <v>16</v>
      </c>
      <c r="C13" s="29">
        <v>82</v>
      </c>
      <c r="D13" s="30" t="s">
        <v>39</v>
      </c>
      <c r="E13" s="31">
        <v>280</v>
      </c>
      <c r="F13" s="32">
        <v>14.33</v>
      </c>
      <c r="G13" s="32">
        <v>151.19999999999999</v>
      </c>
      <c r="H13" s="32">
        <v>1.83</v>
      </c>
      <c r="I13" s="32">
        <v>4.9000000000000004</v>
      </c>
      <c r="J13" s="33">
        <v>11.75</v>
      </c>
    </row>
    <row r="14" spans="1:10" ht="15.75" x14ac:dyDescent="0.25">
      <c r="A14" s="5"/>
      <c r="B14" s="1" t="s">
        <v>17</v>
      </c>
      <c r="C14" s="29">
        <v>227</v>
      </c>
      <c r="D14" s="30" t="s">
        <v>40</v>
      </c>
      <c r="E14" s="31">
        <v>100</v>
      </c>
      <c r="F14" s="32">
        <v>19.670000000000002</v>
      </c>
      <c r="G14" s="32">
        <v>146</v>
      </c>
      <c r="H14" s="32">
        <v>17.12</v>
      </c>
      <c r="I14" s="32">
        <v>8.2200000000000006</v>
      </c>
      <c r="J14" s="33">
        <v>0.92</v>
      </c>
    </row>
    <row r="15" spans="1:10" ht="15.75" x14ac:dyDescent="0.25">
      <c r="A15" s="5"/>
      <c r="B15" s="1" t="s">
        <v>18</v>
      </c>
      <c r="C15" s="29">
        <v>312</v>
      </c>
      <c r="D15" s="30" t="s">
        <v>33</v>
      </c>
      <c r="E15" s="31">
        <v>185</v>
      </c>
      <c r="F15" s="32">
        <v>10.17</v>
      </c>
      <c r="G15" s="32">
        <v>187.2</v>
      </c>
      <c r="H15" s="32">
        <v>3.88</v>
      </c>
      <c r="I15" s="32">
        <v>6.7</v>
      </c>
      <c r="J15" s="32">
        <v>26.46</v>
      </c>
    </row>
    <row r="16" spans="1:10" ht="15.75" x14ac:dyDescent="0.25">
      <c r="A16" s="5"/>
      <c r="B16" s="1" t="s">
        <v>19</v>
      </c>
      <c r="C16" s="29">
        <v>349</v>
      </c>
      <c r="D16" s="30" t="s">
        <v>42</v>
      </c>
      <c r="E16" s="39">
        <v>200</v>
      </c>
      <c r="F16" s="40">
        <v>4.75</v>
      </c>
      <c r="G16" s="40">
        <v>196.38</v>
      </c>
      <c r="H16" s="40">
        <v>1.02</v>
      </c>
      <c r="I16" s="40">
        <v>0.3</v>
      </c>
      <c r="J16" s="41">
        <v>47.26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42">
        <v>50</v>
      </c>
      <c r="F17" s="43">
        <v>3.27</v>
      </c>
      <c r="G17" s="43">
        <v>120.28</v>
      </c>
      <c r="H17" s="43">
        <v>4.72</v>
      </c>
      <c r="I17" s="43">
        <v>0.6</v>
      </c>
      <c r="J17" s="44">
        <v>28.98</v>
      </c>
    </row>
    <row r="18" spans="1:10" ht="15.75" x14ac:dyDescent="0.25">
      <c r="A18" s="5"/>
      <c r="B18" s="1" t="s">
        <v>21</v>
      </c>
      <c r="C18" s="31" t="s">
        <v>31</v>
      </c>
      <c r="D18" s="30" t="s">
        <v>28</v>
      </c>
      <c r="E18" s="31">
        <v>60</v>
      </c>
      <c r="F18" s="32">
        <v>2.5499999999999998</v>
      </c>
      <c r="G18" s="57">
        <v>66</v>
      </c>
      <c r="H18" s="32">
        <v>2.2999999999999998</v>
      </c>
      <c r="I18" s="30">
        <v>0.5</v>
      </c>
      <c r="J18" s="32">
        <v>22.3</v>
      </c>
    </row>
    <row r="19" spans="1:10" ht="16.5" thickBot="1" x14ac:dyDescent="0.3">
      <c r="A19" s="5"/>
      <c r="B19" s="21"/>
      <c r="C19" s="34">
        <v>338</v>
      </c>
      <c r="D19" s="35" t="s">
        <v>43</v>
      </c>
      <c r="E19" s="36">
        <v>100</v>
      </c>
      <c r="F19" s="37">
        <v>16</v>
      </c>
      <c r="G19" s="37">
        <v>47</v>
      </c>
      <c r="H19" s="37">
        <v>0.4</v>
      </c>
      <c r="I19" s="37">
        <v>0.4</v>
      </c>
      <c r="J19" s="38">
        <v>9.8000000000000007</v>
      </c>
    </row>
    <row r="20" spans="1:10" ht="16.5" thickBot="1" x14ac:dyDescent="0.3">
      <c r="A20" s="6"/>
      <c r="B20" s="7"/>
      <c r="C20" s="49"/>
      <c r="D20" s="54" t="s">
        <v>30</v>
      </c>
      <c r="E20" s="55">
        <f>SUM(E12:E19)</f>
        <v>1075</v>
      </c>
      <c r="F20" s="56">
        <f>SUM(SUM(F12:F19))</f>
        <v>95.949999999999989</v>
      </c>
      <c r="G20" s="55">
        <f>SUM(G12:G19)</f>
        <v>1010.04</v>
      </c>
      <c r="H20" s="55">
        <f t="shared" ref="H20:J20" si="0">SUM(H12:H19)</f>
        <v>33.729999999999997</v>
      </c>
      <c r="I20" s="55">
        <f t="shared" si="0"/>
        <v>27.75</v>
      </c>
      <c r="J20" s="55">
        <f t="shared" si="0"/>
        <v>155.73000000000002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H5VRHAXFEW3S-529371891-2292</_dlc_DocId>
    <_dlc_DocIdUrl xmlns="b582dbf1-bcaa-4613-9a4c-8b7010640233">
      <Url>http://www.eduportal44.ru/Krasnoe/Sh/_layouts/15/DocIdRedir.aspx?ID=H5VRHAXFEW3S-529371891-2292</Url>
      <Description>H5VRHAXFEW3S-529371891-2292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55518B5-D0C7-44D7-A581-EB1841C19787}"/>
</file>

<file path=customXml/itemProps2.xml><?xml version="1.0" encoding="utf-8"?>
<ds:datastoreItem xmlns:ds="http://schemas.openxmlformats.org/officeDocument/2006/customXml" ds:itemID="{7604AD29-D436-4CC8-A589-4082293A0BA6}"/>
</file>

<file path=customXml/itemProps3.xml><?xml version="1.0" encoding="utf-8"?>
<ds:datastoreItem xmlns:ds="http://schemas.openxmlformats.org/officeDocument/2006/customXml" ds:itemID="{F43D5A24-831C-415E-AC7B-F49968DE6CAB}"/>
</file>

<file path=customXml/itemProps4.xml><?xml version="1.0" encoding="utf-8"?>
<ds:datastoreItem xmlns:ds="http://schemas.openxmlformats.org/officeDocument/2006/customXml" ds:itemID="{EFC71CA0-7AF0-4E5C-95B1-60A2B35E8E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2023-12-13T09:21:34Z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a5b67d57-a22f-4fe7-8f53-07892944ff2b</vt:lpwstr>
  </property>
</Properties>
</file>