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FD957518-85C8-4406-9F44-4C47B3905E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<sst xmlns="http://schemas.openxmlformats.org/spreadsheetml/2006/main" count="44" uniqueCount="41">
  <si>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</si>
  <si>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</si>
  <si>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</si>
  <si>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</si>
  <si>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</si>
  <si>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</si>
  <si>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</si>
  <si>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</si>
  <si>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</si>
  <si>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</si>
  <si>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</si>
  <si>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</si>
  <si>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</si>
  <si>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</si>
  <si>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</si>
  <si>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</si>
  <si>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</si>
  <si>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</si>
  <si>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</si>
  <si>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</si>
  <si>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</si>
  <si>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</si>
  <si>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</si>
  <si>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</si>
  <si>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</si>
  <si>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</si>
  <si>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</si>
  <si>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</si>
  <si>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</si>
  <si>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</si>
  <si>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</si>
  <si>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</si>
  <si>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</si>
  <si>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</si>
  <si>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</si>
  <si>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</si>
  <si>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</si>
  <si>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салат из помидоров и огурцов</t>
  </si>
  <si>
    <t>суп картофельный с рыбой</t>
  </si>
  <si>
    <t>жаркое по домашнему из говядины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</si>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</sst>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8" sqref="C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45268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33</v>
      </c>
      <c r="E4" s="26">
        <v>100</v>
      </c>
      <c r="F4" s="27">
        <v>33.93</v>
      </c>
      <c r="G4" s="27">
        <v>155</v>
      </c>
      <c r="H4" s="27">
        <v>10.199999999999999</v>
      </c>
      <c r="I4" s="27">
        <v>14.5</v>
      </c>
      <c r="J4" s="28">
        <v>12.46</v>
      </c>
    </row>
    <row r="5" spans="1:10" ht="15.75" x14ac:dyDescent="0.2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6.12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3.27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>
        <v>3</v>
      </c>
      <c r="D7" s="30" t="s">
        <v>35</v>
      </c>
      <c r="E7" s="31">
        <v>50</v>
      </c>
      <c r="F7" s="32">
        <v>14.93</v>
      </c>
      <c r="G7" s="32">
        <v>154</v>
      </c>
      <c r="H7" s="32">
        <v>6.16</v>
      </c>
      <c r="I7" s="32">
        <v>7.79</v>
      </c>
      <c r="J7" s="33">
        <v>14.83</v>
      </c>
    </row>
    <row r="8" spans="1:10" ht="16.5" thickBot="1" x14ac:dyDescent="0.3">
      <c r="A8" s="6"/>
      <c r="B8" s="7"/>
      <c r="C8" s="43">
        <v>203</v>
      </c>
      <c r="D8" s="44" t="s">
        <v>36</v>
      </c>
      <c r="E8" s="45">
        <v>150</v>
      </c>
      <c r="F8" s="46">
        <v>9.4700000000000006</v>
      </c>
      <c r="G8" s="46">
        <v>201.9</v>
      </c>
      <c r="H8" s="46">
        <v>5.0999999999999996</v>
      </c>
      <c r="I8" s="46">
        <v>7.5</v>
      </c>
      <c r="J8" s="47">
        <v>28.5</v>
      </c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550</v>
      </c>
      <c r="F9" s="41">
        <f>SUM(SUM(F4:F8))</f>
        <v>67.72</v>
      </c>
      <c r="G9" s="41">
        <f>SUM(G4:G8)</f>
        <v>712.18</v>
      </c>
      <c r="H9" s="41">
        <f>SUM(H4:H8)</f>
        <v>27.68</v>
      </c>
      <c r="I9" s="41">
        <f>SUM(I4:I8)</f>
        <v>31.69</v>
      </c>
      <c r="J9" s="42">
        <f>SUM(J4:J8)</f>
        <v>100.67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37</v>
      </c>
      <c r="E12" s="36">
        <v>100</v>
      </c>
      <c r="F12" s="37">
        <v>18.190000000000001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38</v>
      </c>
      <c r="E13" s="31">
        <v>250</v>
      </c>
      <c r="F13" s="32">
        <v>13.39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39</v>
      </c>
      <c r="E14" s="31">
        <v>175</v>
      </c>
      <c r="F14" s="32">
        <v>42.04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>
        <v>382</v>
      </c>
      <c r="D15" s="30" t="s">
        <v>40</v>
      </c>
      <c r="E15" s="31">
        <v>200</v>
      </c>
      <c r="F15" s="32">
        <v>5.6</v>
      </c>
      <c r="G15" s="32">
        <v>125</v>
      </c>
      <c r="H15" s="32">
        <v>0</v>
      </c>
      <c r="I15" s="32">
        <v>0</v>
      </c>
      <c r="J15" s="32">
        <v>9.98</v>
      </c>
    </row>
    <row r="16" spans="1:10" ht="15.75" x14ac:dyDescent="0.25">
      <c r="A16" s="5"/>
      <c r="B16" s="1" t="s">
        <v>19</v>
      </c>
      <c r="C16" s="29" t="s">
        <v>29</v>
      </c>
      <c r="D16" s="30" t="s">
        <v>27</v>
      </c>
      <c r="E16" s="31">
        <v>50</v>
      </c>
      <c r="F16" s="32">
        <v>3.27</v>
      </c>
      <c r="G16" s="32">
        <v>120.28</v>
      </c>
      <c r="H16" s="32">
        <v>4.72</v>
      </c>
      <c r="I16" s="32">
        <v>0.6</v>
      </c>
      <c r="J16" s="33">
        <v>28.98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2.5499999999999998</v>
      </c>
      <c r="G17" s="32">
        <v>110</v>
      </c>
      <c r="H17" s="32">
        <v>2.2999999999999998</v>
      </c>
      <c r="I17" s="32">
        <v>0.5</v>
      </c>
      <c r="J17" s="33">
        <v>22.3</v>
      </c>
    </row>
    <row r="18" spans="1:10" ht="15.75" x14ac:dyDescent="0.25">
      <c r="A18" s="5"/>
      <c r="B18" s="1" t="s">
        <v>21</v>
      </c>
      <c r="C18" s="31"/>
      <c r="D18" s="30"/>
      <c r="E18" s="31"/>
      <c r="F18" s="32"/>
      <c r="G18" s="51"/>
      <c r="H18" s="32"/>
      <c r="I18" s="30"/>
      <c r="J18" s="32"/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835</v>
      </c>
      <c r="F20" s="50">
        <f>SUM(SUM(F12:F19))</f>
        <v>85.039999999999992</v>
      </c>
      <c r="G20" s="49">
        <f>SUM(G12:G19)</f>
        <v>876.88</v>
      </c>
      <c r="H20" s="49">
        <f t="shared" ref="H20:J20" si="0">SUM(H12:H19)</f>
        <v>31.54</v>
      </c>
      <c r="I20" s="49">
        <f t="shared" si="0"/>
        <v>30.01</v>
      </c>
      <c r="J20" s="49">
        <f t="shared" si="0"/>
        <v>103.89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H5VRHAXFEW3S-529371891-2284</_dlc_DocId>
    <_dlc_DocIdUrl xmlns="b582dbf1-bcaa-4613-9a4c-8b7010640233">
      <Url>http://www.eduportal44.ru/Krasnoe/Sh/_layouts/15/DocIdRedir.aspx?ID=H5VRHAXFEW3S-529371891-2284</Url>
      <Description>H5VRHAXFEW3S-529371891-2284</Description>
    </_dlc_DocIdUrl>
  </documentManagement>
</p:properties>
</file>

<file path=customXml/itemProps1.xml><?xml version="1.0" encoding="utf-8"?>
<ds:datastoreItem xmlns:ds="http://schemas.openxmlformats.org/officeDocument/2006/customXml" ds:itemID="{849DE84A-3A05-4E17-A903-47D7A1226A26}"/>
</file>

<file path=customXml/itemProps2.xml><?xml version="1.0" encoding="utf-8"?>
<ds:datastoreItem xmlns:ds="http://schemas.openxmlformats.org/officeDocument/2006/customXml" ds:itemID="{BF9CA1D6-1560-4BDF-921C-67FD4FF67086}"/>
</file>

<file path=customXml/itemProps3.xml><?xml version="1.0" encoding="utf-8"?>
<ds:datastoreItem xmlns:ds="http://schemas.openxmlformats.org/officeDocument/2006/customXml" ds:itemID="{0968D9F4-C47A-4E88-8CEA-C48CE4407D0C}"/>
</file>

<file path=customXml/itemProps4.xml><?xml version="1.0" encoding="utf-8"?>
<ds:datastoreItem xmlns:ds="http://schemas.openxmlformats.org/officeDocument/2006/customXml" ds:itemID="{E9ADCC5F-5430-4D36-8BC3-5064FFFEB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2023-12-07T11:06:42Z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37504ca7-eaae-4b2d-912f-43acec681994</vt:lpwstr>
  </property>
</Properties>
</file>