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FD94F8FC-9A60-4DE3-BD1C-2A3BD095B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<sst xmlns="http://schemas.openxmlformats.org/spreadsheetml/2006/main" count="44" uniqueCount="43">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</sst>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22</v>
      </c>
      <c r="F1" s="18"/>
      <c r="I1" t="s">
        <v>1</v>
      </c>
      <c r="J1" s="17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180</v>
      </c>
      <c r="F4" s="32">
        <v>58.73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2.74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55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 t="s">
        <v>27</v>
      </c>
      <c r="D7" s="28" t="s">
        <v>42</v>
      </c>
      <c r="E7" s="29">
        <v>197</v>
      </c>
      <c r="F7" s="30">
        <v>20.239999999999998</v>
      </c>
      <c r="G7" s="30">
        <v>128</v>
      </c>
      <c r="H7" s="30">
        <v>6.4</v>
      </c>
      <c r="I7" s="30">
        <v>5</v>
      </c>
      <c r="J7" s="30">
        <v>22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647</v>
      </c>
      <c r="F9" s="49">
        <f>SUM(SUM(F4:F8))</f>
        <v>96.64</v>
      </c>
      <c r="G9" s="49">
        <f>SUM(G4:G8)</f>
        <v>700</v>
      </c>
      <c r="H9" s="49">
        <f>SUM(H4:H8)</f>
        <v>33.590000000000003</v>
      </c>
      <c r="I9" s="49">
        <f>SUM(I4:I8)</f>
        <v>27.99</v>
      </c>
      <c r="J9" s="50">
        <f>SUM(J4:J8)</f>
        <v>85.3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12.77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37</v>
      </c>
      <c r="E13" s="29">
        <v>275</v>
      </c>
      <c r="F13" s="30">
        <v>15.18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38</v>
      </c>
      <c r="E14" s="29">
        <v>100</v>
      </c>
      <c r="F14" s="30">
        <v>23.43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39</v>
      </c>
      <c r="E15" s="29">
        <v>185</v>
      </c>
      <c r="F15" s="30">
        <v>13.82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382</v>
      </c>
      <c r="D16" s="28" t="s">
        <v>41</v>
      </c>
      <c r="E16" s="29">
        <v>200</v>
      </c>
      <c r="F16" s="30">
        <v>5.08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76.09999999999998</v>
      </c>
      <c r="G20" s="40">
        <f>SUM(G12:G19)</f>
        <v>958.37999999999988</v>
      </c>
      <c r="H20" s="40">
        <f t="shared" ref="H20:J20" si="0">SUM(H12:H19)</f>
        <v>27.41</v>
      </c>
      <c r="I20" s="40">
        <f t="shared" si="0"/>
        <v>29.96</v>
      </c>
      <c r="J20" s="40">
        <f t="shared" si="0"/>
        <v>123.86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H5VRHAXFEW3S-529371891-2278</_dlc_DocId>
    <_dlc_DocIdUrl xmlns="b582dbf1-bcaa-4613-9a4c-8b7010640233">
      <Url>http://www.eduportal44.ru/Krasnoe/Sh/_layouts/15/DocIdRedir.aspx?ID=H5VRHAXFEW3S-529371891-2278</Url>
      <Description>H5VRHAXFEW3S-529371891-2278</Description>
    </_dlc_DocIdUrl>
  </documentManagement>
</p:properties>
</file>

<file path=customXml/itemProps1.xml><?xml version="1.0" encoding="utf-8"?>
<ds:datastoreItem xmlns:ds="http://schemas.openxmlformats.org/officeDocument/2006/customXml" ds:itemID="{2B937D33-5F86-4AD4-838B-46E032C13A29}"/>
</file>

<file path=customXml/itemProps2.xml><?xml version="1.0" encoding="utf-8"?>
<ds:datastoreItem xmlns:ds="http://schemas.openxmlformats.org/officeDocument/2006/customXml" ds:itemID="{88A67AEC-B32F-4189-9DF3-78C1962423CD}"/>
</file>

<file path=customXml/itemProps3.xml><?xml version="1.0" encoding="utf-8"?>
<ds:datastoreItem xmlns:ds="http://schemas.openxmlformats.org/officeDocument/2006/customXml" ds:itemID="{18A96E59-3328-4FD2-BB21-C627FB3CD0A8}"/>
</file>

<file path=customXml/itemProps4.xml><?xml version="1.0" encoding="utf-8"?>
<ds:datastoreItem xmlns:ds="http://schemas.openxmlformats.org/officeDocument/2006/customXml" ds:itemID="{1B287F54-05BF-425D-8854-DD60A14D9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2023-12-04T08:58:26Z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719b4917-8412-429d-a251-2ed679218477</vt:lpwstr>
  </property>
</Properties>
</file>