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E8A3CD75-5F01-4E29-842E-4EE73D6610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<sst xmlns="http://schemas.openxmlformats.org/spreadsheetml/2006/main" count="44" uniqueCount="43">
  <si>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</si>
  <si>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</si>
  <si>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</si>
  <si>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</si>
  <si>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</si>
  <si>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</si>
  <si>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</si>
  <si>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</si>
  <si>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</si>
  <si>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</si>
  <si>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</si>
  <si>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</si>
  <si>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</si>
  <si>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</si>
  <si>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</si>
  <si>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</si>
  <si>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</si>
  <si>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</si>
  <si>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</si>
  <si>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</si>
  <si>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</si>
  <si>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</si>
  <si>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</si>
  <si>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</si>
  <si>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</si>
  <si>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</si>
  <si>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</si>
  <si>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</si>
  <si>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</si>
  <si>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</si>
  <si>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</si>
  <si>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</si>
  <si>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бутерброд с маслом</t>
  </si>
  <si>
    <t>салат из свеклы отварной</t>
  </si>
  <si>
    <t>суп картофельный с рыбой</t>
  </si>
  <si>
    <t>котлета мясная</t>
  </si>
  <si>
    <t>рагу из овощей</t>
  </si>
  <si>
    <t xml:space="preserve">хлеб пшеничный </t>
  </si>
  <si>
    <t>чай с лимоном</t>
  </si>
  <si>
    <t>ПТ</t>
  </si>
  <si>
    <t>кисель</t>
  </si>
  <si>
    <t>фрукт свежий яблоко</t>
  </si>
  <si>
    <t>каша вязкая молочная (пшенная)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</si>
</sst>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22</v>
      </c>
      <c r="F1" s="18"/>
      <c r="I1" t="s">
        <v>1</v>
      </c>
      <c r="J1" s="17">
        <v>45408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42</v>
      </c>
      <c r="E4" s="26">
        <v>200</v>
      </c>
      <c r="F4" s="27">
        <v>14.71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377</v>
      </c>
      <c r="D5" s="30" t="s">
        <v>38</v>
      </c>
      <c r="E5" s="31">
        <v>200</v>
      </c>
      <c r="F5" s="32">
        <v>5.61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32</v>
      </c>
      <c r="E6" s="31">
        <v>40</v>
      </c>
      <c r="F6" s="32">
        <v>9.68</v>
      </c>
      <c r="G6" s="32">
        <v>153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39</v>
      </c>
      <c r="D7" s="30" t="s">
        <v>41</v>
      </c>
      <c r="E7" s="31">
        <v>100</v>
      </c>
      <c r="F7" s="32">
        <v>11.5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540</v>
      </c>
      <c r="F9" s="47">
        <f>SUM(SUM(F4:F8))</f>
        <v>41.5</v>
      </c>
      <c r="G9" s="47">
        <f>SUM(G4:G8)</f>
        <v>574</v>
      </c>
      <c r="H9" s="47">
        <f>SUM(H4:H8)</f>
        <v>11.93</v>
      </c>
      <c r="I9" s="47">
        <f>SUM(I4:I8)</f>
        <v>20.619999999999997</v>
      </c>
      <c r="J9" s="48">
        <f>SUM(J4:J8)</f>
        <v>79.009999999999991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33</v>
      </c>
      <c r="E12" s="36">
        <v>100</v>
      </c>
      <c r="F12" s="37">
        <v>3.71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34</v>
      </c>
      <c r="E13" s="31">
        <v>250</v>
      </c>
      <c r="F13" s="32">
        <v>12.67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35</v>
      </c>
      <c r="E14" s="31">
        <v>95</v>
      </c>
      <c r="F14" s="32">
        <v>31.3</v>
      </c>
      <c r="G14" s="32">
        <v>147.4</v>
      </c>
      <c r="H14" s="32">
        <v>9.3000000000000007</v>
      </c>
      <c r="I14" s="32">
        <v>11.27</v>
      </c>
      <c r="J14" s="33">
        <v>9.9</v>
      </c>
    </row>
    <row r="15" spans="1:10" ht="15.75" x14ac:dyDescent="0.25">
      <c r="A15" s="5"/>
      <c r="B15" s="1" t="s">
        <v>18</v>
      </c>
      <c r="C15" s="29">
        <v>143</v>
      </c>
      <c r="D15" s="30" t="s">
        <v>36</v>
      </c>
      <c r="E15" s="31">
        <v>150</v>
      </c>
      <c r="F15" s="32">
        <v>5.15</v>
      </c>
      <c r="G15" s="32">
        <v>228</v>
      </c>
      <c r="H15" s="32">
        <v>2.65</v>
      </c>
      <c r="I15" s="32">
        <v>16.48</v>
      </c>
      <c r="J15" s="32">
        <v>12.9</v>
      </c>
    </row>
    <row r="16" spans="1:10" ht="15.75" x14ac:dyDescent="0.25">
      <c r="A16" s="5"/>
      <c r="B16" s="1" t="s">
        <v>19</v>
      </c>
      <c r="C16" s="29">
        <v>356</v>
      </c>
      <c r="D16" s="30" t="s">
        <v>40</v>
      </c>
      <c r="E16" s="39">
        <v>200</v>
      </c>
      <c r="F16" s="40">
        <v>5.8</v>
      </c>
      <c r="G16" s="40">
        <v>140.80000000000001</v>
      </c>
      <c r="H16" s="40">
        <v>0.39</v>
      </c>
      <c r="I16" s="40">
        <v>0.1</v>
      </c>
      <c r="J16" s="41">
        <v>30.1</v>
      </c>
    </row>
    <row r="17" spans="1:10" ht="15.75" x14ac:dyDescent="0.25">
      <c r="A17" s="5"/>
      <c r="B17" s="1" t="s">
        <v>24</v>
      </c>
      <c r="C17" s="29" t="s">
        <v>28</v>
      </c>
      <c r="D17" s="30" t="s">
        <v>37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28</v>
      </c>
      <c r="D18" s="30" t="s">
        <v>27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880</v>
      </c>
      <c r="F20" s="56">
        <f>SUM(SUM(F12:F19))</f>
        <v>63.28</v>
      </c>
      <c r="G20" s="55">
        <f>SUM(G12:G19)</f>
        <v>901.14</v>
      </c>
      <c r="H20" s="55">
        <f t="shared" ref="H20:J20" si="0">SUM(H12:H19)</f>
        <v>24.919999999999998</v>
      </c>
      <c r="I20" s="55">
        <f t="shared" si="0"/>
        <v>39.21</v>
      </c>
      <c r="J20" s="55">
        <f t="shared" si="0"/>
        <v>108.96999999999998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H5VRHAXFEW3S-529371891-2470</_dlc_DocId>
    <_dlc_DocIdUrl xmlns="b582dbf1-bcaa-4613-9a4c-8b7010640233">
      <Url>https://www.eduportal44.ru/Krasnoe/Sh/_layouts/15/DocIdRedir.aspx?ID=H5VRHAXFEW3S-529371891-2470</Url>
      <Description>H5VRHAXFEW3S-529371891-2470</Description>
    </_dlc_DocIdUrl>
  </documentManagement>
</p:properties>
</file>

<file path=customXml/itemProps1.xml><?xml version="1.0" encoding="utf-8"?>
<ds:datastoreItem xmlns:ds="http://schemas.openxmlformats.org/officeDocument/2006/customXml" ds:itemID="{A6CC23FE-D1A6-4DAF-8A60-2728E64CF003}"/>
</file>

<file path=customXml/itemProps2.xml><?xml version="1.0" encoding="utf-8"?>
<ds:datastoreItem xmlns:ds="http://schemas.openxmlformats.org/officeDocument/2006/customXml" ds:itemID="{D3E12570-7846-4897-8D31-4D6514305565}"/>
</file>

<file path=customXml/itemProps3.xml><?xml version="1.0" encoding="utf-8"?>
<ds:datastoreItem xmlns:ds="http://schemas.openxmlformats.org/officeDocument/2006/customXml" ds:itemID="{94F7592E-19A4-4F1A-AACE-89C9DE03B4C9}"/>
</file>

<file path=customXml/itemProps4.xml><?xml version="1.0" encoding="utf-8"?>
<ds:datastoreItem xmlns:ds="http://schemas.openxmlformats.org/officeDocument/2006/customXml" ds:itemID="{F633E041-20F5-432A-ABD9-895D6C16D3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2024-04-25T07:55:02Z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5703c375-7607-4050-8a57-9558f2bcecca</vt:lpwstr>
  </property>
</Properties>
</file>